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Présentation" sheetId="1" r:id="rId1"/>
    <sheet name="Calculs" sheetId="2" r:id="rId2"/>
    <sheet name="Risque 2 et puissance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<sst xmlns="http://schemas.openxmlformats.org/spreadsheetml/2006/main" count="23" uniqueCount="22">
  <si>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k</t>
  </si>
  <si>
    <t>P(x=k)</t>
  </si>
  <si>
    <t>p</t>
  </si>
  <si>
    <t>Réalisation :</t>
  </si>
  <si>
    <t>Bruno</t>
  </si>
  <si>
    <t>SAUSSEREAU</t>
  </si>
  <si>
    <t>IREM</t>
  </si>
  <si>
    <t>Besançon</t>
  </si>
  <si>
    <t>Valeur de n :</t>
  </si>
  <si>
    <t>p=0,03</t>
  </si>
  <si>
    <t>p variable</t>
  </si>
  <si>
    <t>Erreur 1</t>
  </si>
  <si>
    <t>Erreur 2</t>
  </si>
  <si>
    <t>seuil 40</t>
  </si>
  <si>
    <t>Risque 1</t>
  </si>
  <si>
    <t>Risque 2</t>
  </si>
  <si>
    <t>0,03 avant 40</t>
  </si>
  <si>
    <t>p apres 40</t>
  </si>
  <si>
    <t>Fonction risque de deuxième espèce</t>
  </si>
  <si>
    <t>p &gt;= 0,03</t>
  </si>
  <si>
    <t>P(B(1000;p)&lt;=39)</t>
  </si>
  <si>
    <t>Puissance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</si>
</sst>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40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165" fontId="1" fillId="33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65" fontId="0" fillId="0" borderId="0" xfId="0" applyNumberFormat="1" applyAlignment="1">
      <alignment/>
    </xf>
    <xf numFmtId="164" fontId="2" fillId="34" borderId="11" xfId="0" applyNumberFormat="1" applyFont="1" applyFill="1" applyBorder="1" applyAlignment="1">
      <alignment horizontal="center" vertical="center"/>
    </xf>
    <xf numFmtId="164" fontId="2" fillId="34" borderId="17" xfId="0" applyNumberFormat="1" applyFont="1" applyFill="1" applyBorder="1" applyAlignment="1">
      <alignment horizontal="center" vertical="center"/>
    </xf>
    <xf numFmtId="164" fontId="2" fillId="34" borderId="18" xfId="0" applyNumberFormat="1" applyFont="1" applyFill="1" applyBorder="1" applyAlignment="1">
      <alignment horizontal="center" vertical="center"/>
    </xf>
    <xf numFmtId="164" fontId="2" fillId="34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165" fontId="1" fillId="35" borderId="10" xfId="0" applyNumberFormat="1" applyFont="1" applyFill="1" applyBorder="1" applyAlignment="1">
      <alignment horizontal="center" vertical="center"/>
    </xf>
    <xf numFmtId="165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2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"/>
          <c:w val="0.8295"/>
          <c:h val="0.99275"/>
        </c:manualLayout>
      </c:layout>
      <c:barChart>
        <c:barDir val="col"/>
        <c:grouping val="clustered"/>
        <c:varyColors val="0"/>
        <c:ser>
          <c:idx val="0"/>
          <c:order val="0"/>
          <c:tx>
            <c:v>B(1000;0,03)</c:v>
          </c:tx>
          <c:spPr>
            <a:solidFill>
              <a:srgbClr val="C6D9F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Calculs!$A$13:$A$83</c:f>
              <c:numCache>
                <c:ptCount val="7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</c:numCache>
            </c:numRef>
          </c:cat>
          <c:val>
            <c:numRef>
              <c:f>Calculs!$B$13:$B$83</c:f>
              <c:numCache>
                <c:ptCount val="71"/>
                <c:pt idx="0">
                  <c:v>1.2469843541129771E-05</c:v>
                </c:pt>
                <c:pt idx="1">
                  <c:v>3.470987377427878E-05</c:v>
                </c:pt>
                <c:pt idx="2">
                  <c:v>8.847439474938629E-05</c:v>
                </c:pt>
                <c:pt idx="3">
                  <c:v>0.0002079604330191747</c:v>
                </c:pt>
                <c:pt idx="4">
                  <c:v>0.0004534395008613988</c:v>
                </c:pt>
                <c:pt idx="5">
                  <c:v>0.000921837830617189</c:v>
                </c:pt>
                <c:pt idx="6">
                  <c:v>0.001755174477753734</c:v>
                </c:pt>
                <c:pt idx="7">
                  <c:v>0.0031420709874645535</c:v>
                </c:pt>
                <c:pt idx="8">
                  <c:v>0.005306968695322402</c:v>
                </c:pt>
                <c:pt idx="9">
                  <c:v>0.008483087236255973</c:v>
                </c:pt>
                <c:pt idx="10">
                  <c:v>0.012868930791907917</c:v>
                </c:pt>
                <c:pt idx="11">
                  <c:v>0.01857371454502176</c:v>
                </c:pt>
                <c:pt idx="12">
                  <c:v>0.025562792698560998</c:v>
                </c:pt>
                <c:pt idx="13">
                  <c:v>0.03361776502804933</c:v>
                </c:pt>
                <c:pt idx="14">
                  <c:v>0.04232545932010855</c:v>
                </c:pt>
                <c:pt idx="15">
                  <c:v>0.0511047195419698</c:v>
                </c:pt>
                <c:pt idx="16">
                  <c:v>0.059270937613109295</c:v>
                </c:pt>
                <c:pt idx="17">
                  <c:v>0.06612817094521051</c:v>
                </c:pt>
                <c:pt idx="18">
                  <c:v>0.07107074042307428</c:v>
                </c:pt>
                <c:pt idx="19">
                  <c:v>0.07367304624020078</c:v>
                </c:pt>
                <c:pt idx="20">
                  <c:v>0.07374899783426214</c:v>
                </c:pt>
                <c:pt idx="21">
                  <c:v>0.07136999790412472</c:v>
                </c:pt>
                <c:pt idx="22">
                  <c:v>0.06684039430002953</c:v>
                </c:pt>
                <c:pt idx="23">
                  <c:v>0.060638708230954644</c:v>
                </c:pt>
                <c:pt idx="24">
                  <c:v>0.053339263971497825</c:v>
                </c:pt>
                <c:pt idx="25">
                  <c:v>0.04553083563752554</c:v>
                </c:pt>
                <c:pt idx="26">
                  <c:v>0.03774678384038848</c:v>
                </c:pt>
                <c:pt idx="27">
                  <c:v>0.030416188037448753</c:v>
                </c:pt>
                <c:pt idx="28">
                  <c:v>0.023839491926258425</c:v>
                </c:pt>
                <c:pt idx="29">
                  <c:v>0.018186828892197436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1"/>
          <c:order val="1"/>
          <c:tx>
            <c:v>B(1000;p)</c:v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Calculs!$A$13:$A$83</c:f>
              <c:numCache>
                <c:ptCount val="7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</c:numCache>
            </c:numRef>
          </c:cat>
          <c:val>
            <c:numRef>
              <c:f>Calculs!$C$13:$C$83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0.052812710554066854</c:v>
                </c:pt>
                <c:pt idx="31">
                  <c:v>0.056914197719251686</c:v>
                </c:pt>
                <c:pt idx="32">
                  <c:v>0.059811503460887046</c:v>
                </c:pt>
                <c:pt idx="33">
                  <c:v>0.06133050729501071</c:v>
                </c:pt>
                <c:pt idx="34">
                  <c:v>0.0613946605453195</c:v>
                </c:pt>
                <c:pt idx="35">
                  <c:v>0.0600303347554233</c:v>
                </c:pt>
                <c:pt idx="36">
                  <c:v>0.05736025710439502</c:v>
                </c:pt>
                <c:pt idx="37">
                  <c:v>0.05358662316865697</c:v>
                </c:pt>
                <c:pt idx="38">
                  <c:v>0.04896692561689584</c:v>
                </c:pt>
                <c:pt idx="39">
                  <c:v>0.04378632440100203</c:v>
                </c:pt>
                <c:pt idx="40">
                  <c:v>0.03833043845681007</c:v>
                </c:pt>
                <c:pt idx="41">
                  <c:v>0.032861849362020176</c:v>
                </c:pt>
                <c:pt idx="42">
                  <c:v>0.027602578491320386</c:v>
                </c:pt>
                <c:pt idx="43">
                  <c:v>0.022723587945645215</c:v>
                </c:pt>
                <c:pt idx="44">
                  <c:v>0.01834120685183572</c:v>
                </c:pt>
                <c:pt idx="45">
                  <c:v>0.014519482578942804</c:v>
                </c:pt>
                <c:pt idx="46">
                  <c:v>0.011276899387934082</c:v>
                </c:pt>
                <c:pt idx="47">
                  <c:v>0.008595707497930505</c:v>
                </c:pt>
                <c:pt idx="48">
                  <c:v>0.006432208474681391</c:v>
                </c:pt>
                <c:pt idx="49">
                  <c:v>0.004726653727724861</c:v>
                </c:pt>
                <c:pt idx="50">
                  <c:v>0.003411826550605313</c:v>
                </c:pt>
                <c:pt idx="51">
                  <c:v>0.0024198015318786506</c:v>
                </c:pt>
                <c:pt idx="52">
                  <c:v>0.0016867411271949309</c:v>
                </c:pt>
                <c:pt idx="53">
                  <c:v>0.0011558607259346055</c:v>
                </c:pt>
                <c:pt idx="54">
                  <c:v>0.0007788609114937189</c:v>
                </c:pt>
                <c:pt idx="55">
                  <c:v>0.0005161990308811907</c:v>
                </c:pt>
                <c:pt idx="56">
                  <c:v>0.00033657328722030364</c:v>
                </c:pt>
                <c:pt idx="57">
                  <c:v>0.00021594666539070668</c:v>
                </c:pt>
                <c:pt idx="58">
                  <c:v>0.00013636848553438418</c:v>
                </c:pt>
                <c:pt idx="59">
                  <c:v>8.477652742092727E-05</c:v>
                </c:pt>
                <c:pt idx="60">
                  <c:v>5.189458561373065E-05</c:v>
                </c:pt>
                <c:pt idx="61">
                  <c:v>3.1285379859064535E-05</c:v>
                </c:pt>
                <c:pt idx="62">
                  <c:v>1.8578875917002488E-05</c:v>
                </c:pt>
                <c:pt idx="63">
                  <c:v>1.0870245048475998E-05</c:v>
                </c:pt>
                <c:pt idx="64">
                  <c:v>6.267323801838189E-06</c:v>
                </c:pt>
                <c:pt idx="65">
                  <c:v>3.5614482703221964E-06</c:v>
                </c:pt>
                <c:pt idx="66">
                  <c:v>1.9950306182849714E-06</c:v>
                </c:pt>
                <c:pt idx="67">
                  <c:v>1.1018579147013255E-06</c:v>
                </c:pt>
                <c:pt idx="68">
                  <c:v>6.001053217445834E-07</c:v>
                </c:pt>
                <c:pt idx="69">
                  <c:v>3.2234882544004817E-07</c:v>
                </c:pt>
                <c:pt idx="70">
                  <c:v>1.7080104343792548E-07</c:v>
                </c:pt>
              </c:numCache>
            </c:numRef>
          </c:val>
        </c:ser>
        <c:ser>
          <c:idx val="2"/>
          <c:order val="2"/>
          <c:tx>
            <c:v>Seuil de radioactivité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Calculs!$F$13:$F$83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0.07374899783426214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3"/>
          <c:order val="3"/>
          <c:tx>
            <c:v>Erreur 1</c:v>
          </c:tx>
          <c:spPr>
            <a:solidFill>
              <a:srgbClr val="376092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Calculs!$G$13:$G$83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0.013513563839228034</c:v>
                </c:pt>
                <c:pt idx="31">
                  <c:v>0.009786035669343046</c:v>
                </c:pt>
                <c:pt idx="32">
                  <c:v>0.0069107571479380455</c:v>
                </c:pt>
                <c:pt idx="33">
                  <c:v>0.004761811566332715</c:v>
                </c:pt>
                <c:pt idx="34">
                  <c:v>0.003203177368074375</c:v>
                </c:pt>
                <c:pt idx="35">
                  <c:v>0.002104630628095584</c:v>
                </c:pt>
                <c:pt idx="36">
                  <c:v>0.001351359648026431</c:v>
                </c:pt>
                <c:pt idx="37">
                  <c:v>0.0008483420295353363</c:v>
                </c:pt>
                <c:pt idx="38">
                  <c:v>0.0005209213622082415</c:v>
                </c:pt>
                <c:pt idx="39">
                  <c:v>0.0003130131307525181</c:v>
                </c:pt>
                <c:pt idx="40">
                  <c:v>0.00018412916743029323</c:v>
                </c:pt>
                <c:pt idx="41">
                  <c:v>0.00010607805279489504</c:v>
                </c:pt>
                <c:pt idx="42">
                  <c:v>5.987395247959205E-05</c:v>
                </c:pt>
                <c:pt idx="43">
                  <c:v>3.312225653607528E-05</c:v>
                </c:pt>
                <c:pt idx="44">
                  <c:v>1.7964935246084112E-05</c:v>
                </c:pt>
                <c:pt idx="45">
                  <c:v>9.556604728844621E-06</c:v>
                </c:pt>
                <c:pt idx="46">
                  <c:v>4.987660973172863E-06</c:v>
                </c:pt>
                <c:pt idx="47">
                  <c:v>2.554721627061926E-06</c:v>
                </c:pt>
                <c:pt idx="48">
                  <c:v>1.2846262856307015E-06</c:v>
                </c:pt>
                <c:pt idx="49">
                  <c:v>6.343445541136313E-07</c:v>
                </c:pt>
                <c:pt idx="50">
                  <c:v>3.076898069179996E-07</c:v>
                </c:pt>
                <c:pt idx="51">
                  <c:v>1.4664276753570662E-07</c:v>
                </c:pt>
                <c:pt idx="52">
                  <c:v>6.868850617693386E-08</c:v>
                </c:pt>
                <c:pt idx="53">
                  <c:v>3.16297588581075E-08</c:v>
                </c:pt>
                <c:pt idx="54">
                  <c:v>1.4322044482947687E-08</c:v>
                </c:pt>
                <c:pt idx="55">
                  <c:v>6.378477542920948E-09</c:v>
                </c:pt>
                <c:pt idx="56">
                  <c:v>2.7946937688056257E-09</c:v>
                </c:pt>
                <c:pt idx="57">
                  <c:v>1.2049133620854377E-09</c:v>
                </c:pt>
                <c:pt idx="58">
                  <c:v>5.11302683516857E-10</c:v>
                </c:pt>
                <c:pt idx="59">
                  <c:v>2.1359663874392936E-10</c:v>
                </c:pt>
                <c:pt idx="60">
                  <c:v>8.786088542147092E-11</c:v>
                </c:pt>
                <c:pt idx="61">
                  <c:v>3.559341808129931E-11</c:v>
                </c:pt>
                <c:pt idx="62">
                  <c:v>1.4203730840861937E-11</c:v>
                </c:pt>
                <c:pt idx="63">
                  <c:v>5.584407098003144E-12</c:v>
                </c:pt>
                <c:pt idx="64">
                  <c:v>2.1635882055651438E-12</c:v>
                </c:pt>
                <c:pt idx="65">
                  <c:v>8.261784240632388E-13</c:v>
                </c:pt>
                <c:pt idx="66">
                  <c:v>3.1099364172210983E-13</c:v>
                </c:pt>
                <c:pt idx="67">
                  <c:v>1.154203206391356E-13</c:v>
                </c:pt>
                <c:pt idx="68">
                  <c:v>4.2241457553498765E-14</c:v>
                </c:pt>
                <c:pt idx="69">
                  <c:v>1.5247275426462216E-14</c:v>
                </c:pt>
                <c:pt idx="70">
                  <c:v>5.4288945880558386E-15</c:v>
                </c:pt>
              </c:numCache>
            </c:numRef>
          </c:val>
        </c:ser>
        <c:ser>
          <c:idx val="4"/>
          <c:order val="4"/>
          <c:tx>
            <c:v>Erreur 2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Calculs!$H$13:$H$83</c:f>
              <c:numCache>
                <c:ptCount val="71"/>
                <c:pt idx="0">
                  <c:v>3.224568831857173E-10</c:v>
                </c:pt>
                <c:pt idx="1">
                  <c:v>1.3357000600579962E-09</c:v>
                </c:pt>
                <c:pt idx="2">
                  <c:v>5.0666251580791115E-09</c:v>
                </c:pt>
                <c:pt idx="3">
                  <c:v>1.7722588419054893E-08</c:v>
                </c:pt>
                <c:pt idx="4">
                  <c:v>5.750572099990468E-08</c:v>
                </c:pt>
                <c:pt idx="5">
                  <c:v>1.7397686191491324E-07</c:v>
                </c:pt>
                <c:pt idx="6">
                  <c:v>4.929496074393542E-07</c:v>
                </c:pt>
                <c:pt idx="7">
                  <c:v>1.3132381370720032E-06</c:v>
                </c:pt>
                <c:pt idx="8">
                  <c:v>3.3008005523383356E-06</c:v>
                </c:pt>
                <c:pt idx="9">
                  <c:v>7.851849276890348E-06</c:v>
                </c:pt>
                <c:pt idx="10">
                  <c:v>1.772579613952373E-05</c:v>
                </c:pt>
                <c:pt idx="11">
                  <c:v>3.8072142335936464E-05</c:v>
                </c:pt>
                <c:pt idx="12">
                  <c:v>7.79762078386651E-05</c:v>
                </c:pt>
                <c:pt idx="13">
                  <c:v>0.00015260470146049768</c:v>
                </c:pt>
                <c:pt idx="14">
                  <c:v>0.0002859209774400214</c:v>
                </c:pt>
                <c:pt idx="15">
                  <c:v>0.000513748554610223</c:v>
                </c:pt>
                <c:pt idx="16">
                  <c:v>0.0008866999111996481</c:v>
                </c:pt>
                <c:pt idx="17">
                  <c:v>0.0014721994186569355</c:v>
                </c:pt>
                <c:pt idx="18">
                  <c:v>0.00235459509532055</c:v>
                </c:pt>
                <c:pt idx="19">
                  <c:v>0.003632279722863544</c:v>
                </c:pt>
                <c:pt idx="20">
                  <c:v>0.005410931620628402</c:v>
                </c:pt>
                <c:pt idx="21">
                  <c:v>0.0077925010652051315</c:v>
                </c:pt>
                <c:pt idx="22">
                  <c:v>0.010860390802042522</c:v>
                </c:pt>
                <c:pt idx="23">
                  <c:v>0.01466228493218576</c:v>
                </c:pt>
                <c:pt idx="24">
                  <c:v>0.019193050064442465</c:v>
                </c:pt>
                <c:pt idx="25">
                  <c:v>0.024380794977258195</c:v>
                </c:pt>
                <c:pt idx="26">
                  <c:v>0.030079281576429175</c:v>
                </c:pt>
                <c:pt idx="27">
                  <c:v>0.036069286648926106</c:v>
                </c:pt>
                <c:pt idx="28">
                  <c:v>0.04207024372077524</c:v>
                </c:pt>
                <c:pt idx="29">
                  <c:v>0.04776175507491064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overlap val="66"/>
        <c:gapWidth val="0"/>
        <c:axId val="9576560"/>
        <c:axId val="19080177"/>
      </c:barChart>
      <c:catAx>
        <c:axId val="9576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80177"/>
        <c:crosses val="autoZero"/>
        <c:auto val="1"/>
        <c:lblOffset val="100"/>
        <c:tickLblSkip val="2"/>
        <c:noMultiLvlLbl val="0"/>
      </c:catAx>
      <c:valAx>
        <c:axId val="190801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76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75"/>
          <c:y val="0.401"/>
          <c:w val="0.1565"/>
          <c:h val="0.19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Risque de deuxième espèce et fonction puissance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74"/>
          <c:w val="0.76175"/>
          <c:h val="0.928"/>
        </c:manualLayout>
      </c:layout>
      <c:scatterChart>
        <c:scatterStyle val="smoothMarker"/>
        <c:varyColors val="0"/>
        <c:ser>
          <c:idx val="0"/>
          <c:order val="0"/>
          <c:tx>
            <c:v>Risque de deuxième espèce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Calculs!$K$3:$K$73</c:f>
              <c:numCache>
                <c:ptCount val="71"/>
                <c:pt idx="0">
                  <c:v>0.03</c:v>
                </c:pt>
                <c:pt idx="1">
                  <c:v>0.031</c:v>
                </c:pt>
                <c:pt idx="2">
                  <c:v>0.032</c:v>
                </c:pt>
                <c:pt idx="3">
                  <c:v>0.033</c:v>
                </c:pt>
                <c:pt idx="4">
                  <c:v>0.034</c:v>
                </c:pt>
                <c:pt idx="5">
                  <c:v>0.035</c:v>
                </c:pt>
                <c:pt idx="6">
                  <c:v>0.036</c:v>
                </c:pt>
                <c:pt idx="7">
                  <c:v>0.037</c:v>
                </c:pt>
                <c:pt idx="8">
                  <c:v>0.038</c:v>
                </c:pt>
                <c:pt idx="9">
                  <c:v>0.039</c:v>
                </c:pt>
                <c:pt idx="10">
                  <c:v>0.04</c:v>
                </c:pt>
                <c:pt idx="11">
                  <c:v>0.041</c:v>
                </c:pt>
                <c:pt idx="12">
                  <c:v>0.042</c:v>
                </c:pt>
                <c:pt idx="13">
                  <c:v>0.043</c:v>
                </c:pt>
                <c:pt idx="14">
                  <c:v>0.044</c:v>
                </c:pt>
                <c:pt idx="15">
                  <c:v>0.045</c:v>
                </c:pt>
                <c:pt idx="16">
                  <c:v>0.046</c:v>
                </c:pt>
                <c:pt idx="17">
                  <c:v>0.047</c:v>
                </c:pt>
                <c:pt idx="18">
                  <c:v>0.048</c:v>
                </c:pt>
                <c:pt idx="19">
                  <c:v>0.049</c:v>
                </c:pt>
                <c:pt idx="20">
                  <c:v>0.05</c:v>
                </c:pt>
                <c:pt idx="21">
                  <c:v>0.051</c:v>
                </c:pt>
                <c:pt idx="22">
                  <c:v>0.052</c:v>
                </c:pt>
                <c:pt idx="23">
                  <c:v>0.053</c:v>
                </c:pt>
                <c:pt idx="24">
                  <c:v>0.054</c:v>
                </c:pt>
                <c:pt idx="25">
                  <c:v>0.055</c:v>
                </c:pt>
                <c:pt idx="26">
                  <c:v>0.056</c:v>
                </c:pt>
                <c:pt idx="27">
                  <c:v>0.057</c:v>
                </c:pt>
                <c:pt idx="28">
                  <c:v>0.058</c:v>
                </c:pt>
                <c:pt idx="29">
                  <c:v>0.059</c:v>
                </c:pt>
                <c:pt idx="30">
                  <c:v>0.06</c:v>
                </c:pt>
                <c:pt idx="31">
                  <c:v>0.061</c:v>
                </c:pt>
                <c:pt idx="32">
                  <c:v>0.062</c:v>
                </c:pt>
                <c:pt idx="33">
                  <c:v>0.063</c:v>
                </c:pt>
                <c:pt idx="34">
                  <c:v>0.064</c:v>
                </c:pt>
                <c:pt idx="35">
                  <c:v>0.065</c:v>
                </c:pt>
                <c:pt idx="36">
                  <c:v>0.066</c:v>
                </c:pt>
                <c:pt idx="37">
                  <c:v>0.067</c:v>
                </c:pt>
                <c:pt idx="38">
                  <c:v>0.068</c:v>
                </c:pt>
                <c:pt idx="39">
                  <c:v>0.069</c:v>
                </c:pt>
                <c:pt idx="40">
                  <c:v>0.07</c:v>
                </c:pt>
                <c:pt idx="41">
                  <c:v>0.071</c:v>
                </c:pt>
                <c:pt idx="42">
                  <c:v>0.072</c:v>
                </c:pt>
                <c:pt idx="43">
                  <c:v>0.073</c:v>
                </c:pt>
                <c:pt idx="44">
                  <c:v>0.074</c:v>
                </c:pt>
                <c:pt idx="45">
                  <c:v>0.075</c:v>
                </c:pt>
                <c:pt idx="46">
                  <c:v>0.076</c:v>
                </c:pt>
                <c:pt idx="47">
                  <c:v>0.077</c:v>
                </c:pt>
                <c:pt idx="48">
                  <c:v>0.078</c:v>
                </c:pt>
                <c:pt idx="49">
                  <c:v>0.079</c:v>
                </c:pt>
                <c:pt idx="50">
                  <c:v>0.08</c:v>
                </c:pt>
                <c:pt idx="51">
                  <c:v>0.081</c:v>
                </c:pt>
                <c:pt idx="52">
                  <c:v>0.082</c:v>
                </c:pt>
                <c:pt idx="53">
                  <c:v>0.083</c:v>
                </c:pt>
                <c:pt idx="54">
                  <c:v>0.084</c:v>
                </c:pt>
                <c:pt idx="55">
                  <c:v>0.085</c:v>
                </c:pt>
                <c:pt idx="56">
                  <c:v>0.086</c:v>
                </c:pt>
                <c:pt idx="57">
                  <c:v>0.0870000000000001</c:v>
                </c:pt>
                <c:pt idx="58">
                  <c:v>0.0880000000000001</c:v>
                </c:pt>
                <c:pt idx="59">
                  <c:v>0.0890000000000001</c:v>
                </c:pt>
                <c:pt idx="60">
                  <c:v>0.0900000000000001</c:v>
                </c:pt>
                <c:pt idx="61">
                  <c:v>0.0910000000000001</c:v>
                </c:pt>
                <c:pt idx="62">
                  <c:v>0.0920000000000001</c:v>
                </c:pt>
                <c:pt idx="63">
                  <c:v>0.0930000000000001</c:v>
                </c:pt>
                <c:pt idx="64">
                  <c:v>0.0940000000000001</c:v>
                </c:pt>
                <c:pt idx="65">
                  <c:v>0.0950000000000001</c:v>
                </c:pt>
                <c:pt idx="66">
                  <c:v>0.0960000000000001</c:v>
                </c:pt>
                <c:pt idx="67">
                  <c:v>0.0970000000000001</c:v>
                </c:pt>
                <c:pt idx="68">
                  <c:v>0.0980000000000001</c:v>
                </c:pt>
                <c:pt idx="69">
                  <c:v>0.0990000000000001</c:v>
                </c:pt>
                <c:pt idx="70">
                  <c:v>0.1</c:v>
                </c:pt>
              </c:numCache>
            </c:numRef>
          </c:xVal>
          <c:yVal>
            <c:numRef>
              <c:f>Calculs!$L$3:$L$73</c:f>
              <c:numCache>
                <c:ptCount val="71"/>
                <c:pt idx="0">
                  <c:v>0.9562656210651866</c:v>
                </c:pt>
                <c:pt idx="1">
                  <c:v>0.9353034474514706</c:v>
                </c:pt>
                <c:pt idx="2">
                  <c:v>0.9079357351726451</c:v>
                </c:pt>
                <c:pt idx="3">
                  <c:v>0.873612004186466</c:v>
                </c:pt>
                <c:pt idx="4">
                  <c:v>0.8321617394792354</c:v>
                </c:pt>
                <c:pt idx="5">
                  <c:v>0.7838591518327975</c:v>
                </c:pt>
                <c:pt idx="6">
                  <c:v>0.7294367430154858</c:v>
                </c:pt>
                <c:pt idx="7">
                  <c:v>0.6700440936579445</c:v>
                </c:pt>
                <c:pt idx="8">
                  <c:v>0.607157889834186</c:v>
                </c:pt>
                <c:pt idx="9">
                  <c:v>0.5424571239444667</c:v>
                </c:pt>
                <c:pt idx="10">
                  <c:v>0.47768209008509277</c:v>
                </c:pt>
                <c:pt idx="11">
                  <c:v>0.4144966341719344</c:v>
                </c:pt>
                <c:pt idx="12">
                  <c:v>0.3543704586312237</c:v>
                </c:pt>
                <c:pt idx="13">
                  <c:v>0.29849316896096234</c:v>
                </c:pt>
                <c:pt idx="14">
                  <c:v>0.24772555786569717</c:v>
                </c:pt>
                <c:pt idx="15">
                  <c:v>0.20258767162899236</c:v>
                </c:pt>
                <c:pt idx="16">
                  <c:v>0.16327848254584498</c:v>
                </c:pt>
                <c:pt idx="17">
                  <c:v>0.12971902912445152</c:v>
                </c:pt>
                <c:pt idx="18">
                  <c:v>0.10160975738726573</c:v>
                </c:pt>
                <c:pt idx="19">
                  <c:v>0.07849322860903596</c:v>
                </c:pt>
                <c:pt idx="20">
                  <c:v>0.05981487905190098</c:v>
                </c:pt>
                <c:pt idx="21">
                  <c:v>0.0449766011109328</c:v>
                </c:pt>
                <c:pt idx="22">
                  <c:v>0.0333800977589306</c:v>
                </c:pt>
                <c:pt idx="23">
                  <c:v>0.024458902551825427</c:v>
                </c:pt>
                <c:pt idx="24">
                  <c:v>0.017699458998127183</c:v>
                </c:pt>
                <c:pt idx="25">
                  <c:v>0.012652649236961275</c:v>
                </c:pt>
                <c:pt idx="26">
                  <c:v>0.008937683471022405</c:v>
                </c:pt>
                <c:pt idx="27">
                  <c:v>0.006240397964516831</c:v>
                </c:pt>
                <c:pt idx="28">
                  <c:v>0.004307873975428605</c:v>
                </c:pt>
                <c:pt idx="29">
                  <c:v>0.0029409937888111503</c:v>
                </c:pt>
                <c:pt idx="30">
                  <c:v>0.0019861858561003925</c:v>
                </c:pt>
                <c:pt idx="31">
                  <c:v>0.001327246595202695</c:v>
                </c:pt>
                <c:pt idx="32">
                  <c:v>0.0008778039934185721</c:v>
                </c:pt>
                <c:pt idx="33">
                  <c:v>0.0005747285891235601</c:v>
                </c:pt>
                <c:pt idx="34">
                  <c:v>0.0003726055659751096</c:v>
                </c:pt>
                <c:pt idx="35">
                  <c:v>0.0002392522274793117</c:v>
                </c:pt>
                <c:pt idx="36">
                  <c:v>0.0001521873176882878</c:v>
                </c:pt>
                <c:pt idx="37">
                  <c:v>9.592004754678762E-05</c:v>
                </c:pt>
                <c:pt idx="38">
                  <c:v>5.991538655259985E-05</c:v>
                </c:pt>
                <c:pt idx="39">
                  <c:v>3.7098133179771535E-05</c:v>
                </c:pt>
                <c:pt idx="40">
                  <c:v>2.2773733196199677E-05</c:v>
                </c:pt>
                <c:pt idx="41">
                  <c:v>1.3863275475058593E-05</c:v>
                </c:pt>
                <c:pt idx="42">
                  <c:v>8.369994674895201E-06</c:v>
                </c:pt>
                <c:pt idx="43">
                  <c:v>5.012886042714515E-06</c:v>
                </c:pt>
                <c:pt idx="44">
                  <c:v>2.978700746111327E-06</c:v>
                </c:pt>
                <c:pt idx="45">
                  <c:v>1.7563574903831723E-06</c:v>
                </c:pt>
                <c:pt idx="46">
                  <c:v>1.0278132072626025E-06</c:v>
                </c:pt>
                <c:pt idx="47">
                  <c:v>5.970306762313478E-07</c:v>
                </c:pt>
                <c:pt idx="48">
                  <c:v>3.442896820011364E-07</c:v>
                </c:pt>
                <c:pt idx="49">
                  <c:v>1.9713234304219264E-07</c:v>
                </c:pt>
                <c:pt idx="50">
                  <c:v>1.1208766780722994E-07</c:v>
                </c:pt>
                <c:pt idx="51">
                  <c:v>6.329675433540516E-08</c:v>
                </c:pt>
                <c:pt idx="52">
                  <c:v>3.5504581496645475E-08</c:v>
                </c:pt>
                <c:pt idx="53">
                  <c:v>1.978429441515235E-08</c:v>
                </c:pt>
                <c:pt idx="54">
                  <c:v>1.095322613511983E-08</c:v>
                </c:pt>
                <c:pt idx="55">
                  <c:v>6.025585862307981E-09</c:v>
                </c:pt>
                <c:pt idx="56">
                  <c:v>3.2941322862631687E-09</c:v>
                </c:pt>
                <c:pt idx="57">
                  <c:v>1.7898414154440433E-09</c:v>
                </c:pt>
                <c:pt idx="58">
                  <c:v>9.666417711213348E-10</c:v>
                </c:pt>
                <c:pt idx="59">
                  <c:v>5.189653128864942E-10</c:v>
                </c:pt>
                <c:pt idx="60">
                  <c:v>2.7699744272888905E-10</c:v>
                </c:pt>
                <c:pt idx="61">
                  <c:v>1.4700069663050637E-10</c:v>
                </c:pt>
                <c:pt idx="62">
                  <c:v>7.757280409407069E-11</c:v>
                </c:pt>
                <c:pt idx="63">
                  <c:v>4.070849735959207E-11</c:v>
                </c:pt>
                <c:pt idx="64">
                  <c:v>2.124633190447965E-11</c:v>
                </c:pt>
                <c:pt idx="65">
                  <c:v>1.1029170088402859E-11</c:v>
                </c:pt>
                <c:pt idx="66">
                  <c:v>5.695046270756041E-12</c:v>
                </c:pt>
                <c:pt idx="67">
                  <c:v>2.925376238358864E-12</c:v>
                </c:pt>
                <c:pt idx="68">
                  <c:v>1.4949605204834311E-12</c:v>
                </c:pt>
                <c:pt idx="69">
                  <c:v>7.601052306034692E-13</c:v>
                </c:pt>
                <c:pt idx="70">
                  <c:v>3.845432988675384E-13</c:v>
                </c:pt>
              </c:numCache>
            </c:numRef>
          </c:yVal>
          <c:smooth val="1"/>
        </c:ser>
        <c:ser>
          <c:idx val="1"/>
          <c:order val="1"/>
          <c:tx>
            <c:v>Fonction puissance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Calculs!$K$3:$K$73</c:f>
              <c:numCache>
                <c:ptCount val="71"/>
                <c:pt idx="0">
                  <c:v>0.03</c:v>
                </c:pt>
                <c:pt idx="1">
                  <c:v>0.031</c:v>
                </c:pt>
                <c:pt idx="2">
                  <c:v>0.032</c:v>
                </c:pt>
                <c:pt idx="3">
                  <c:v>0.033</c:v>
                </c:pt>
                <c:pt idx="4">
                  <c:v>0.034</c:v>
                </c:pt>
                <c:pt idx="5">
                  <c:v>0.035</c:v>
                </c:pt>
                <c:pt idx="6">
                  <c:v>0.036</c:v>
                </c:pt>
                <c:pt idx="7">
                  <c:v>0.037</c:v>
                </c:pt>
                <c:pt idx="8">
                  <c:v>0.038</c:v>
                </c:pt>
                <c:pt idx="9">
                  <c:v>0.039</c:v>
                </c:pt>
                <c:pt idx="10">
                  <c:v>0.04</c:v>
                </c:pt>
                <c:pt idx="11">
                  <c:v>0.041</c:v>
                </c:pt>
                <c:pt idx="12">
                  <c:v>0.042</c:v>
                </c:pt>
                <c:pt idx="13">
                  <c:v>0.043</c:v>
                </c:pt>
                <c:pt idx="14">
                  <c:v>0.044</c:v>
                </c:pt>
                <c:pt idx="15">
                  <c:v>0.045</c:v>
                </c:pt>
                <c:pt idx="16">
                  <c:v>0.046</c:v>
                </c:pt>
                <c:pt idx="17">
                  <c:v>0.047</c:v>
                </c:pt>
                <c:pt idx="18">
                  <c:v>0.048</c:v>
                </c:pt>
                <c:pt idx="19">
                  <c:v>0.049</c:v>
                </c:pt>
                <c:pt idx="20">
                  <c:v>0.05</c:v>
                </c:pt>
                <c:pt idx="21">
                  <c:v>0.051</c:v>
                </c:pt>
                <c:pt idx="22">
                  <c:v>0.052</c:v>
                </c:pt>
                <c:pt idx="23">
                  <c:v>0.053</c:v>
                </c:pt>
                <c:pt idx="24">
                  <c:v>0.054</c:v>
                </c:pt>
                <c:pt idx="25">
                  <c:v>0.055</c:v>
                </c:pt>
                <c:pt idx="26">
                  <c:v>0.056</c:v>
                </c:pt>
                <c:pt idx="27">
                  <c:v>0.057</c:v>
                </c:pt>
                <c:pt idx="28">
                  <c:v>0.058</c:v>
                </c:pt>
                <c:pt idx="29">
                  <c:v>0.059</c:v>
                </c:pt>
                <c:pt idx="30">
                  <c:v>0.06</c:v>
                </c:pt>
                <c:pt idx="31">
                  <c:v>0.061</c:v>
                </c:pt>
                <c:pt idx="32">
                  <c:v>0.062</c:v>
                </c:pt>
                <c:pt idx="33">
                  <c:v>0.063</c:v>
                </c:pt>
                <c:pt idx="34">
                  <c:v>0.064</c:v>
                </c:pt>
                <c:pt idx="35">
                  <c:v>0.065</c:v>
                </c:pt>
                <c:pt idx="36">
                  <c:v>0.066</c:v>
                </c:pt>
                <c:pt idx="37">
                  <c:v>0.067</c:v>
                </c:pt>
                <c:pt idx="38">
                  <c:v>0.068</c:v>
                </c:pt>
                <c:pt idx="39">
                  <c:v>0.069</c:v>
                </c:pt>
                <c:pt idx="40">
                  <c:v>0.07</c:v>
                </c:pt>
                <c:pt idx="41">
                  <c:v>0.071</c:v>
                </c:pt>
                <c:pt idx="42">
                  <c:v>0.072</c:v>
                </c:pt>
                <c:pt idx="43">
                  <c:v>0.073</c:v>
                </c:pt>
                <c:pt idx="44">
                  <c:v>0.074</c:v>
                </c:pt>
                <c:pt idx="45">
                  <c:v>0.075</c:v>
                </c:pt>
                <c:pt idx="46">
                  <c:v>0.076</c:v>
                </c:pt>
                <c:pt idx="47">
                  <c:v>0.077</c:v>
                </c:pt>
                <c:pt idx="48">
                  <c:v>0.078</c:v>
                </c:pt>
                <c:pt idx="49">
                  <c:v>0.079</c:v>
                </c:pt>
                <c:pt idx="50">
                  <c:v>0.08</c:v>
                </c:pt>
                <c:pt idx="51">
                  <c:v>0.081</c:v>
                </c:pt>
                <c:pt idx="52">
                  <c:v>0.082</c:v>
                </c:pt>
                <c:pt idx="53">
                  <c:v>0.083</c:v>
                </c:pt>
                <c:pt idx="54">
                  <c:v>0.084</c:v>
                </c:pt>
                <c:pt idx="55">
                  <c:v>0.085</c:v>
                </c:pt>
                <c:pt idx="56">
                  <c:v>0.086</c:v>
                </c:pt>
                <c:pt idx="57">
                  <c:v>0.0870000000000001</c:v>
                </c:pt>
                <c:pt idx="58">
                  <c:v>0.0880000000000001</c:v>
                </c:pt>
                <c:pt idx="59">
                  <c:v>0.0890000000000001</c:v>
                </c:pt>
                <c:pt idx="60">
                  <c:v>0.0900000000000001</c:v>
                </c:pt>
                <c:pt idx="61">
                  <c:v>0.0910000000000001</c:v>
                </c:pt>
                <c:pt idx="62">
                  <c:v>0.0920000000000001</c:v>
                </c:pt>
                <c:pt idx="63">
                  <c:v>0.0930000000000001</c:v>
                </c:pt>
                <c:pt idx="64">
                  <c:v>0.0940000000000001</c:v>
                </c:pt>
                <c:pt idx="65">
                  <c:v>0.0950000000000001</c:v>
                </c:pt>
                <c:pt idx="66">
                  <c:v>0.0960000000000001</c:v>
                </c:pt>
                <c:pt idx="67">
                  <c:v>0.0970000000000001</c:v>
                </c:pt>
                <c:pt idx="68">
                  <c:v>0.0980000000000001</c:v>
                </c:pt>
                <c:pt idx="69">
                  <c:v>0.0990000000000001</c:v>
                </c:pt>
                <c:pt idx="70">
                  <c:v>0.1</c:v>
                </c:pt>
              </c:numCache>
            </c:numRef>
          </c:xVal>
          <c:yVal>
            <c:numRef>
              <c:f>Calculs!$N$3:$N$73</c:f>
              <c:numCache>
                <c:ptCount val="71"/>
                <c:pt idx="0">
                  <c:v>0.043734378934813356</c:v>
                </c:pt>
                <c:pt idx="1">
                  <c:v>0.06469655254852935</c:v>
                </c:pt>
                <c:pt idx="2">
                  <c:v>0.09206426482735486</c:v>
                </c:pt>
                <c:pt idx="3">
                  <c:v>0.126387995813534</c:v>
                </c:pt>
                <c:pt idx="4">
                  <c:v>0.16783826052076456</c:v>
                </c:pt>
                <c:pt idx="5">
                  <c:v>0.21614084816720247</c:v>
                </c:pt>
                <c:pt idx="6">
                  <c:v>0.2705632569845142</c:v>
                </c:pt>
                <c:pt idx="7">
                  <c:v>0.3299559063420555</c:v>
                </c:pt>
                <c:pt idx="8">
                  <c:v>0.39284211016581405</c:v>
                </c:pt>
                <c:pt idx="9">
                  <c:v>0.45754287605553334</c:v>
                </c:pt>
                <c:pt idx="10">
                  <c:v>0.5223179099149072</c:v>
                </c:pt>
                <c:pt idx="11">
                  <c:v>0.5855033658280656</c:v>
                </c:pt>
                <c:pt idx="12">
                  <c:v>0.6456295413687763</c:v>
                </c:pt>
                <c:pt idx="13">
                  <c:v>0.7015068310390377</c:v>
                </c:pt>
                <c:pt idx="14">
                  <c:v>0.7522744421343028</c:v>
                </c:pt>
                <c:pt idx="15">
                  <c:v>0.7974123283710076</c:v>
                </c:pt>
                <c:pt idx="16">
                  <c:v>0.836721517454155</c:v>
                </c:pt>
                <c:pt idx="17">
                  <c:v>0.8702809708755485</c:v>
                </c:pt>
                <c:pt idx="18">
                  <c:v>0.8983902426127343</c:v>
                </c:pt>
                <c:pt idx="19">
                  <c:v>0.921506771390964</c:v>
                </c:pt>
                <c:pt idx="20">
                  <c:v>0.940185120948099</c:v>
                </c:pt>
                <c:pt idx="21">
                  <c:v>0.9550233988890672</c:v>
                </c:pt>
                <c:pt idx="22">
                  <c:v>0.9666199022410694</c:v>
                </c:pt>
                <c:pt idx="23">
                  <c:v>0.9755410974481745</c:v>
                </c:pt>
                <c:pt idx="24">
                  <c:v>0.9823005410018728</c:v>
                </c:pt>
                <c:pt idx="25">
                  <c:v>0.9873473507630387</c:v>
                </c:pt>
                <c:pt idx="26">
                  <c:v>0.9910623165289776</c:v>
                </c:pt>
                <c:pt idx="27">
                  <c:v>0.9937596020354832</c:v>
                </c:pt>
                <c:pt idx="28">
                  <c:v>0.9956921260245714</c:v>
                </c:pt>
                <c:pt idx="29">
                  <c:v>0.9970590062111888</c:v>
                </c:pt>
                <c:pt idx="30">
                  <c:v>0.9980138141438996</c:v>
                </c:pt>
                <c:pt idx="31">
                  <c:v>0.9986727534047973</c:v>
                </c:pt>
                <c:pt idx="32">
                  <c:v>0.9991221960065815</c:v>
                </c:pt>
                <c:pt idx="33">
                  <c:v>0.9994252714108764</c:v>
                </c:pt>
                <c:pt idx="34">
                  <c:v>0.9996273944340249</c:v>
                </c:pt>
                <c:pt idx="35">
                  <c:v>0.9997607477725207</c:v>
                </c:pt>
                <c:pt idx="36">
                  <c:v>0.9998478126823117</c:v>
                </c:pt>
                <c:pt idx="37">
                  <c:v>0.9999040799524532</c:v>
                </c:pt>
                <c:pt idx="38">
                  <c:v>0.9999400846134474</c:v>
                </c:pt>
                <c:pt idx="39">
                  <c:v>0.9999629018668202</c:v>
                </c:pt>
                <c:pt idx="40">
                  <c:v>0.9999772262668039</c:v>
                </c:pt>
                <c:pt idx="41">
                  <c:v>0.999986136724525</c:v>
                </c:pt>
                <c:pt idx="42">
                  <c:v>0.9999916300053251</c:v>
                </c:pt>
                <c:pt idx="43">
                  <c:v>0.9999949871139573</c:v>
                </c:pt>
                <c:pt idx="44">
                  <c:v>0.9999970212992539</c:v>
                </c:pt>
                <c:pt idx="45">
                  <c:v>0.9999982436425097</c:v>
                </c:pt>
                <c:pt idx="46">
                  <c:v>0.9999989721867928</c:v>
                </c:pt>
                <c:pt idx="47">
                  <c:v>0.9999994029693238</c:v>
                </c:pt>
                <c:pt idx="48">
                  <c:v>0.999999655710318</c:v>
                </c:pt>
                <c:pt idx="49">
                  <c:v>0.999999802867657</c:v>
                </c:pt>
                <c:pt idx="50">
                  <c:v>0.9999998879123322</c:v>
                </c:pt>
                <c:pt idx="51">
                  <c:v>0.9999999367032457</c:v>
                </c:pt>
                <c:pt idx="52">
                  <c:v>0.9999999644954185</c:v>
                </c:pt>
                <c:pt idx="53">
                  <c:v>0.9999999802157056</c:v>
                </c:pt>
                <c:pt idx="54">
                  <c:v>0.9999999890467739</c:v>
                </c:pt>
                <c:pt idx="55">
                  <c:v>0.9999999939744142</c:v>
                </c:pt>
                <c:pt idx="56">
                  <c:v>0.9999999967058677</c:v>
                </c:pt>
                <c:pt idx="57">
                  <c:v>0.9999999982101586</c:v>
                </c:pt>
                <c:pt idx="58">
                  <c:v>0.9999999990333582</c:v>
                </c:pt>
                <c:pt idx="59">
                  <c:v>0.9999999994810347</c:v>
                </c:pt>
                <c:pt idx="60">
                  <c:v>0.9999999997230026</c:v>
                </c:pt>
                <c:pt idx="61">
                  <c:v>0.9999999998529993</c:v>
                </c:pt>
                <c:pt idx="62">
                  <c:v>0.9999999999224272</c:v>
                </c:pt>
                <c:pt idx="63">
                  <c:v>0.9999999999592915</c:v>
                </c:pt>
                <c:pt idx="64">
                  <c:v>0.9999999999787537</c:v>
                </c:pt>
                <c:pt idx="65">
                  <c:v>0.9999999999889708</c:v>
                </c:pt>
                <c:pt idx="66">
                  <c:v>0.999999999994305</c:v>
                </c:pt>
                <c:pt idx="67">
                  <c:v>0.9999999999970747</c:v>
                </c:pt>
                <c:pt idx="68">
                  <c:v>0.9999999999985051</c:v>
                </c:pt>
                <c:pt idx="69">
                  <c:v>0.9999999999992399</c:v>
                </c:pt>
                <c:pt idx="70">
                  <c:v>0.9999999999996154</c:v>
                </c:pt>
              </c:numCache>
            </c:numRef>
          </c:yVal>
          <c:smooth val="1"/>
        </c:ser>
        <c:axId val="37503866"/>
        <c:axId val="1990475"/>
      </c:scatterChart>
      <c:valAx>
        <c:axId val="37503866"/>
        <c:scaling>
          <c:orientation val="minMax"/>
          <c:max val="0.1"/>
          <c:min val="0.030000000000000002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0475"/>
        <c:crosses val="autoZero"/>
        <c:crossBetween val="midCat"/>
        <c:dispUnits/>
        <c:majorUnit val="0.010000000000000002"/>
      </c:valAx>
      <c:valAx>
        <c:axId val="199047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03866"/>
        <c:crosses val="autoZero"/>
        <c:crossBetween val="midCat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5"/>
          <c:y val="0.49175"/>
          <c:w val="0.22"/>
          <c:h val="0.0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</xdr:row>
      <xdr:rowOff>0</xdr:rowOff>
    </xdr:from>
    <xdr:to>
      <xdr:col>8</xdr:col>
      <xdr:colOff>161925</xdr:colOff>
      <xdr:row>43</xdr:row>
      <xdr:rowOff>123825</xdr:rowOff>
    </xdr:to>
    <xdr:graphicFrame>
      <xdr:nvGraphicFramePr>
        <xdr:cNvPr id="1" name="Graphique 5"/>
        <xdr:cNvGraphicFramePr/>
      </xdr:nvGraphicFramePr>
      <xdr:xfrm>
        <a:off x="57150" y="1181100"/>
        <a:ext cx="83629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4</xdr:row>
      <xdr:rowOff>57150</xdr:rowOff>
    </xdr:from>
    <xdr:to>
      <xdr:col>3</xdr:col>
      <xdr:colOff>0</xdr:colOff>
      <xdr:row>5</xdr:row>
      <xdr:rowOff>85725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733425"/>
          <a:ext cx="3676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11</xdr:col>
      <xdr:colOff>9525</xdr:colOff>
      <xdr:row>32</xdr:row>
      <xdr:rowOff>57150</xdr:rowOff>
    </xdr:to>
    <xdr:graphicFrame>
      <xdr:nvGraphicFramePr>
        <xdr:cNvPr id="1" name="Graphique 1"/>
        <xdr:cNvGraphicFramePr/>
      </xdr:nvGraphicFramePr>
      <xdr:xfrm>
        <a:off x="38100" y="19050"/>
        <a:ext cx="83534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6"/>
  <sheetViews>
    <sheetView tabSelected="1" zoomScalePageLayoutView="0" workbookViewId="0" topLeftCell="A1">
      <selection activeCell="C96" sqref="C96"/>
    </sheetView>
  </sheetViews>
  <sheetFormatPr defaultColWidth="11.421875" defaultRowHeight="12.75"/>
  <cols>
    <col min="1" max="1" width="11.421875" style="1" customWidth="1"/>
    <col min="2" max="2" width="16.140625" style="1" customWidth="1"/>
    <col min="3" max="3" width="39.140625" style="1" customWidth="1"/>
    <col min="4" max="16384" width="11.421875" style="1" customWidth="1"/>
  </cols>
  <sheetData>
    <row r="1" ht="13.5" thickBot="1">
      <c r="A1" s="1">
        <v>44</v>
      </c>
    </row>
    <row r="2" spans="2:7" ht="12.75">
      <c r="B2" s="22" t="s">
        <v>8</v>
      </c>
      <c r="C2" s="23"/>
      <c r="E2" s="11" t="s">
        <v>3</v>
      </c>
      <c r="F2" s="11" t="s">
        <v>4</v>
      </c>
      <c r="G2" s="11" t="s">
        <v>5</v>
      </c>
    </row>
    <row r="3" spans="2:7" ht="13.5" thickBot="1">
      <c r="B3" s="24">
        <v>1000</v>
      </c>
      <c r="C3" s="25"/>
      <c r="F3" s="11" t="s">
        <v>6</v>
      </c>
      <c r="G3" s="11" t="s">
        <v>7</v>
      </c>
    </row>
    <row r="4" spans="2:3" ht="13.5" thickBot="1">
      <c r="B4" s="5" t="s">
        <v>2</v>
      </c>
      <c r="C4" s="6">
        <f>A1/1000</f>
        <v>0.044</v>
      </c>
    </row>
    <row r="5" spans="2:6" ht="13.5" thickBot="1">
      <c r="B5" s="7"/>
      <c r="C5" s="8"/>
      <c r="E5" s="13" t="s">
        <v>11</v>
      </c>
      <c r="F5" s="14">
        <f>SUM(Calculs!D43:D1003)</f>
        <v>0.0437343789347825</v>
      </c>
    </row>
    <row r="6" spans="2:6" ht="13.5" thickBot="1">
      <c r="B6" s="9"/>
      <c r="C6" s="10"/>
      <c r="E6" s="15" t="s">
        <v>12</v>
      </c>
      <c r="F6" s="16">
        <f>SUM(Calculs!E3:E42)</f>
        <v>0.24772555786569717</v>
      </c>
    </row>
  </sheetData>
  <sheetProtection/>
  <mergeCells count="2">
    <mergeCell ref="B2:C2"/>
    <mergeCell ref="B3:C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N1003"/>
  <sheetViews>
    <sheetView zoomScalePageLayoutView="0" workbookViewId="0" topLeftCell="A13">
      <selection activeCell="A1" sqref="A1:IV16384"/>
    </sheetView>
  </sheetViews>
  <sheetFormatPr defaultColWidth="11.421875" defaultRowHeight="12.75"/>
  <cols>
    <col min="1" max="3" width="11.421875" style="1" customWidth="1"/>
    <col min="4" max="5" width="11.421875" style="2" customWidth="1"/>
    <col min="11" max="11" width="11.421875" style="0" customWidth="1"/>
    <col min="12" max="12" width="11.421875" style="12" customWidth="1"/>
  </cols>
  <sheetData>
    <row r="1" spans="2:13" ht="12.75">
      <c r="B1" s="1" t="s">
        <v>16</v>
      </c>
      <c r="C1" s="1" t="s">
        <v>17</v>
      </c>
      <c r="D1" s="2" t="s">
        <v>9</v>
      </c>
      <c r="E1" s="2" t="s">
        <v>10</v>
      </c>
      <c r="F1" s="17" t="s">
        <v>13</v>
      </c>
      <c r="G1" s="17" t="s">
        <v>14</v>
      </c>
      <c r="H1" s="17" t="s">
        <v>15</v>
      </c>
      <c r="K1" s="26" t="s">
        <v>18</v>
      </c>
      <c r="L1" s="26"/>
      <c r="M1" s="26"/>
    </row>
    <row r="2" spans="1:14" ht="12.75">
      <c r="A2" s="3" t="s">
        <v>0</v>
      </c>
      <c r="B2" s="3"/>
      <c r="C2" s="3"/>
      <c r="D2" s="4" t="s">
        <v>1</v>
      </c>
      <c r="E2" s="4" t="s">
        <v>1</v>
      </c>
      <c r="K2" s="17" t="s">
        <v>19</v>
      </c>
      <c r="L2" s="27" t="s">
        <v>20</v>
      </c>
      <c r="M2" s="26"/>
      <c r="N2" s="17" t="s">
        <v>21</v>
      </c>
    </row>
    <row r="3" spans="1:14" ht="12.75">
      <c r="A3" s="3">
        <v>0</v>
      </c>
      <c r="B3" s="3"/>
      <c r="C3" s="3"/>
      <c r="D3" s="4">
        <f>BINOMDIST(A3,Présentation!$B$3,0.03,FALSE)</f>
        <v>5.911997833619911E-14</v>
      </c>
      <c r="E3" s="4">
        <f>BINOMDIST(A3,Présentation!$B$3,Présentation!$C$4,FALSE)</f>
        <v>2.870068592021826E-20</v>
      </c>
      <c r="F3">
        <v>0</v>
      </c>
      <c r="K3">
        <v>0.03</v>
      </c>
      <c r="L3" s="12">
        <f>BINOMDIST(39,1000,K3,TRUE)</f>
        <v>0.9562656210651866</v>
      </c>
      <c r="N3" s="12">
        <f>1-L3</f>
        <v>0.043734378934813356</v>
      </c>
    </row>
    <row r="4" spans="1:14" ht="12.75">
      <c r="A4" s="3">
        <v>1</v>
      </c>
      <c r="B4" s="3"/>
      <c r="C4" s="3"/>
      <c r="D4" s="4">
        <f>BINOMDIST(A4,Présentation!$B$3,0.03,FALSE)</f>
        <v>1.828452938232966E-12</v>
      </c>
      <c r="E4" s="4">
        <f>BINOMDIST(A4,Présentation!$B$3,Présentation!$C$4,FALSE)</f>
        <v>1.3209520716418415E-18</v>
      </c>
      <c r="F4">
        <v>0</v>
      </c>
      <c r="K4">
        <v>0.031</v>
      </c>
      <c r="L4" s="12">
        <f aca="true" t="shared" si="0" ref="L4:L67">BINOMDIST(39,1000,K4,TRUE)</f>
        <v>0.9353034474514706</v>
      </c>
      <c r="N4" s="12">
        <f aca="true" t="shared" si="1" ref="N4:N67">1-L4</f>
        <v>0.06469655254852935</v>
      </c>
    </row>
    <row r="5" spans="1:14" ht="12.75">
      <c r="A5" s="3">
        <v>2</v>
      </c>
      <c r="B5" s="3"/>
      <c r="C5" s="3"/>
      <c r="D5" s="4">
        <f>BINOMDIST(A5,Présentation!$B$3,0.03,FALSE)</f>
        <v>2.8246770391155626E-11</v>
      </c>
      <c r="E5" s="4">
        <f>BINOMDIST(A5,Présentation!$B$3,Présentation!$C$4,FALSE)</f>
        <v>3.036808015747314E-17</v>
      </c>
      <c r="F5">
        <v>0</v>
      </c>
      <c r="K5">
        <v>0.032</v>
      </c>
      <c r="L5" s="12">
        <f t="shared" si="0"/>
        <v>0.9079357351726451</v>
      </c>
      <c r="N5" s="12">
        <f t="shared" si="1"/>
        <v>0.09206426482735486</v>
      </c>
    </row>
    <row r="6" spans="1:14" ht="12.75">
      <c r="A6" s="3">
        <v>3</v>
      </c>
      <c r="B6" s="3"/>
      <c r="C6" s="3"/>
      <c r="D6" s="4">
        <f>BINOMDIST(A6,Présentation!$B$3,0.03,FALSE)</f>
        <v>2.906214108285907E-10</v>
      </c>
      <c r="E6" s="4">
        <f>BINOMDIST(A6,Présentation!$B$3,Présentation!$C$4,FALSE)</f>
        <v>4.649662258978263E-16</v>
      </c>
      <c r="F6">
        <v>0</v>
      </c>
      <c r="K6">
        <v>0.033</v>
      </c>
      <c r="L6" s="12">
        <f t="shared" si="0"/>
        <v>0.873612004186466</v>
      </c>
      <c r="N6" s="12">
        <f t="shared" si="1"/>
        <v>0.126387995813534</v>
      </c>
    </row>
    <row r="7" spans="1:14" ht="12.75">
      <c r="A7" s="3">
        <v>4</v>
      </c>
      <c r="B7" s="3"/>
      <c r="C7" s="3"/>
      <c r="D7" s="4">
        <f>BINOMDIST(A7,Présentation!$B$3,0.03,FALSE)</f>
        <v>2.2403315458461748E-09</v>
      </c>
      <c r="E7" s="4">
        <f>BINOMDIST(A7,Présentation!$B$3,Présentation!$C$4,FALSE)</f>
        <v>5.3339797065077956E-15</v>
      </c>
      <c r="F7">
        <v>0</v>
      </c>
      <c r="K7">
        <v>0.034</v>
      </c>
      <c r="L7" s="12">
        <f t="shared" si="0"/>
        <v>0.8321617394792354</v>
      </c>
      <c r="N7" s="12">
        <f t="shared" si="1"/>
        <v>0.16783826052076456</v>
      </c>
    </row>
    <row r="8" spans="1:14" ht="12.75">
      <c r="A8" s="3">
        <v>5</v>
      </c>
      <c r="B8" s="3"/>
      <c r="C8" s="3"/>
      <c r="D8" s="4">
        <f>BINOMDIST(A8,Présentation!$B$3,0.03,FALSE)</f>
        <v>1.3802290018532694E-08</v>
      </c>
      <c r="E8" s="4">
        <f>BINOMDIST(A8,Présentation!$B$3,Présentation!$C$4,FALSE)</f>
        <v>4.8902997208786366E-14</v>
      </c>
      <c r="F8">
        <v>0</v>
      </c>
      <c r="K8">
        <v>0.035</v>
      </c>
      <c r="L8" s="12">
        <f t="shared" si="0"/>
        <v>0.7838591518327975</v>
      </c>
      <c r="N8" s="12">
        <f t="shared" si="1"/>
        <v>0.21614084816720247</v>
      </c>
    </row>
    <row r="9" spans="1:14" ht="12.75">
      <c r="A9" s="3">
        <v>6</v>
      </c>
      <c r="B9" s="3"/>
      <c r="C9" s="3"/>
      <c r="D9" s="4">
        <f>BINOMDIST(A9,Présentation!$B$3,0.03,FALSE)</f>
        <v>7.079009571360872E-08</v>
      </c>
      <c r="E9" s="4">
        <f>BINOMDIST(A9,Présentation!$B$3,Présentation!$C$4,FALSE)</f>
        <v>3.732519556835179E-13</v>
      </c>
      <c r="F9">
        <v>0</v>
      </c>
      <c r="K9">
        <v>0.036</v>
      </c>
      <c r="L9" s="12">
        <f t="shared" si="0"/>
        <v>0.7294367430154858</v>
      </c>
      <c r="N9" s="12">
        <f t="shared" si="1"/>
        <v>0.2705632569845142</v>
      </c>
    </row>
    <row r="10" spans="1:14" ht="12.75">
      <c r="A10" s="3">
        <v>7</v>
      </c>
      <c r="B10" s="3"/>
      <c r="C10" s="3"/>
      <c r="D10" s="4">
        <f>BINOMDIST(A10,Présentation!$B$3,0.03,FALSE)</f>
        <v>3.1089258529894075E-07</v>
      </c>
      <c r="E10" s="4">
        <f>BINOMDIST(A10,Présentation!$B$3,Présentation!$C$4,FALSE)</f>
        <v>2.4394123630864223E-12</v>
      </c>
      <c r="F10">
        <v>0</v>
      </c>
      <c r="K10">
        <v>0.037</v>
      </c>
      <c r="L10" s="12">
        <f t="shared" si="0"/>
        <v>0.6700440936579445</v>
      </c>
      <c r="N10" s="12">
        <f t="shared" si="1"/>
        <v>0.3299559063420555</v>
      </c>
    </row>
    <row r="11" spans="1:14" ht="12.75">
      <c r="A11" s="3">
        <v>8</v>
      </c>
      <c r="B11" s="3"/>
      <c r="C11" s="3"/>
      <c r="D11" s="4">
        <f>BINOMDIST(A11,Présentation!$B$3,0.03,FALSE)</f>
        <v>1.193490994337039E-06</v>
      </c>
      <c r="E11" s="4">
        <f>BINOMDIST(A11,Présentation!$B$3,Présentation!$C$4,FALSE)</f>
        <v>1.3936036214431526E-11</v>
      </c>
      <c r="F11">
        <v>0</v>
      </c>
      <c r="K11">
        <v>0.038</v>
      </c>
      <c r="L11" s="12">
        <f t="shared" si="0"/>
        <v>0.607157889834186</v>
      </c>
      <c r="N11" s="12">
        <f t="shared" si="1"/>
        <v>0.39284211016581405</v>
      </c>
    </row>
    <row r="12" spans="1:14" ht="12.75">
      <c r="A12" s="3">
        <v>9</v>
      </c>
      <c r="B12" s="3"/>
      <c r="C12" s="3"/>
      <c r="D12" s="4">
        <f>BINOMDIST(A12,Présentation!$B$3,0.03,FALSE)</f>
        <v>4.068532874166129E-06</v>
      </c>
      <c r="E12" s="4">
        <f>BINOMDIST(A12,Présentation!$B$3,Présentation!$C$4,FALSE)</f>
        <v>7.069736270194151E-11</v>
      </c>
      <c r="F12">
        <v>0</v>
      </c>
      <c r="K12">
        <v>0.039</v>
      </c>
      <c r="L12" s="12">
        <f t="shared" si="0"/>
        <v>0.5424571239444667</v>
      </c>
      <c r="N12" s="12">
        <f t="shared" si="1"/>
        <v>0.45754287605553334</v>
      </c>
    </row>
    <row r="13" spans="1:14" ht="12.75">
      <c r="A13" s="3">
        <v>10</v>
      </c>
      <c r="B13" s="4">
        <f>D13</f>
        <v>1.2469843541129771E-05</v>
      </c>
      <c r="C13" s="3">
        <v>0</v>
      </c>
      <c r="D13" s="4">
        <f>BINOMDIST(A13,Présentation!$B$3,0.03,FALSE)</f>
        <v>1.2469843541129771E-05</v>
      </c>
      <c r="E13" s="4">
        <f>BINOMDIST(A13,Présentation!$B$3,Présentation!$C$4,FALSE)</f>
        <v>3.224568831857173E-10</v>
      </c>
      <c r="F13">
        <v>0</v>
      </c>
      <c r="G13">
        <v>0</v>
      </c>
      <c r="H13" s="12">
        <f>E13</f>
        <v>3.224568831857173E-10</v>
      </c>
      <c r="K13">
        <v>0.04</v>
      </c>
      <c r="L13" s="12">
        <f t="shared" si="0"/>
        <v>0.47768209008509277</v>
      </c>
      <c r="N13" s="12">
        <f t="shared" si="1"/>
        <v>0.5223179099149072</v>
      </c>
    </row>
    <row r="14" spans="1:14" ht="12.75">
      <c r="A14" s="3">
        <v>11</v>
      </c>
      <c r="B14" s="4">
        <f aca="true" t="shared" si="2" ref="B14:B42">D14</f>
        <v>3.470987377427878E-05</v>
      </c>
      <c r="C14" s="3">
        <v>0</v>
      </c>
      <c r="D14" s="4">
        <f>BINOMDIST(A14,Présentation!$B$3,0.03,FALSE)</f>
        <v>3.470987377427878E-05</v>
      </c>
      <c r="E14" s="4">
        <f>BINOMDIST(A14,Présentation!$B$3,Présentation!$C$4,FALSE)</f>
        <v>1.3357000600579962E-09</v>
      </c>
      <c r="F14">
        <v>0</v>
      </c>
      <c r="G14">
        <v>0</v>
      </c>
      <c r="H14" s="12">
        <f aca="true" t="shared" si="3" ref="H14:H42">E14</f>
        <v>1.3357000600579962E-09</v>
      </c>
      <c r="K14">
        <v>0.041</v>
      </c>
      <c r="L14" s="12">
        <f t="shared" si="0"/>
        <v>0.4144966341719344</v>
      </c>
      <c r="N14" s="12">
        <f t="shared" si="1"/>
        <v>0.5855033658280656</v>
      </c>
    </row>
    <row r="15" spans="1:14" ht="12.75">
      <c r="A15" s="3">
        <v>12</v>
      </c>
      <c r="B15" s="4">
        <f t="shared" si="2"/>
        <v>8.847439474938629E-05</v>
      </c>
      <c r="C15" s="3">
        <v>0</v>
      </c>
      <c r="D15" s="4">
        <f>BINOMDIST(A15,Présentation!$B$3,0.03,FALSE)</f>
        <v>8.847439474938629E-05</v>
      </c>
      <c r="E15" s="4">
        <f>BINOMDIST(A15,Présentation!$B$3,Présentation!$C$4,FALSE)</f>
        <v>5.0666251580791115E-09</v>
      </c>
      <c r="F15">
        <v>0</v>
      </c>
      <c r="G15">
        <v>0</v>
      </c>
      <c r="H15" s="12">
        <f t="shared" si="3"/>
        <v>5.0666251580791115E-09</v>
      </c>
      <c r="K15">
        <v>0.042</v>
      </c>
      <c r="L15" s="12">
        <f t="shared" si="0"/>
        <v>0.3543704586312237</v>
      </c>
      <c r="N15" s="12">
        <f t="shared" si="1"/>
        <v>0.6456295413687763</v>
      </c>
    </row>
    <row r="16" spans="1:14" ht="12.75">
      <c r="A16" s="3">
        <v>13</v>
      </c>
      <c r="B16" s="4">
        <f t="shared" si="2"/>
        <v>0.0002079604330191747</v>
      </c>
      <c r="C16" s="3">
        <v>0</v>
      </c>
      <c r="D16" s="4">
        <f>BINOMDIST(A16,Présentation!$B$3,0.03,FALSE)</f>
        <v>0.0002079604330191747</v>
      </c>
      <c r="E16" s="4">
        <f>BINOMDIST(A16,Présentation!$B$3,Présentation!$C$4,FALSE)</f>
        <v>1.7722588419054893E-08</v>
      </c>
      <c r="F16">
        <v>0</v>
      </c>
      <c r="G16">
        <v>0</v>
      </c>
      <c r="H16" s="12">
        <f t="shared" si="3"/>
        <v>1.7722588419054893E-08</v>
      </c>
      <c r="K16">
        <v>0.043</v>
      </c>
      <c r="L16" s="12">
        <f t="shared" si="0"/>
        <v>0.29849316896096234</v>
      </c>
      <c r="N16" s="12">
        <f t="shared" si="1"/>
        <v>0.7015068310390377</v>
      </c>
    </row>
    <row r="17" spans="1:14" ht="12.75">
      <c r="A17" s="3">
        <v>14</v>
      </c>
      <c r="B17" s="4">
        <f t="shared" si="2"/>
        <v>0.0004534395008613988</v>
      </c>
      <c r="C17" s="3">
        <v>0</v>
      </c>
      <c r="D17" s="4">
        <f>BINOMDIST(A17,Présentation!$B$3,0.03,FALSE)</f>
        <v>0.0004534395008613988</v>
      </c>
      <c r="E17" s="4">
        <f>BINOMDIST(A17,Présentation!$B$3,Présentation!$C$4,FALSE)</f>
        <v>5.750572099990468E-08</v>
      </c>
      <c r="F17">
        <v>0</v>
      </c>
      <c r="G17">
        <v>0</v>
      </c>
      <c r="H17" s="12">
        <f t="shared" si="3"/>
        <v>5.750572099990468E-08</v>
      </c>
      <c r="K17">
        <v>0.044</v>
      </c>
      <c r="L17" s="12">
        <f t="shared" si="0"/>
        <v>0.24772555786569717</v>
      </c>
      <c r="N17" s="12">
        <f t="shared" si="1"/>
        <v>0.7522744421343028</v>
      </c>
    </row>
    <row r="18" spans="1:14" ht="12.75">
      <c r="A18" s="3">
        <v>15</v>
      </c>
      <c r="B18" s="4">
        <f t="shared" si="2"/>
        <v>0.000921837830617189</v>
      </c>
      <c r="C18" s="3">
        <v>0</v>
      </c>
      <c r="D18" s="4">
        <f>BINOMDIST(A18,Présentation!$B$3,0.03,FALSE)</f>
        <v>0.000921837830617189</v>
      </c>
      <c r="E18" s="4">
        <f>BINOMDIST(A18,Présentation!$B$3,Présentation!$C$4,FALSE)</f>
        <v>1.7397686191491324E-07</v>
      </c>
      <c r="F18">
        <v>0</v>
      </c>
      <c r="G18">
        <v>0</v>
      </c>
      <c r="H18" s="12">
        <f t="shared" si="3"/>
        <v>1.7397686191491324E-07</v>
      </c>
      <c r="K18">
        <v>0.045</v>
      </c>
      <c r="L18" s="12">
        <f t="shared" si="0"/>
        <v>0.20258767162899236</v>
      </c>
      <c r="N18" s="12">
        <f t="shared" si="1"/>
        <v>0.7974123283710076</v>
      </c>
    </row>
    <row r="19" spans="1:14" ht="12.75">
      <c r="A19" s="3">
        <v>16</v>
      </c>
      <c r="B19" s="4">
        <f t="shared" si="2"/>
        <v>0.001755174477753734</v>
      </c>
      <c r="C19" s="3">
        <v>0</v>
      </c>
      <c r="D19" s="4">
        <f>BINOMDIST(A19,Présentation!$B$3,0.03,FALSE)</f>
        <v>0.001755174477753734</v>
      </c>
      <c r="E19" s="4">
        <f>BINOMDIST(A19,Présentation!$B$3,Présentation!$C$4,FALSE)</f>
        <v>4.929496074393542E-07</v>
      </c>
      <c r="F19">
        <v>0</v>
      </c>
      <c r="G19">
        <v>0</v>
      </c>
      <c r="H19" s="12">
        <f t="shared" si="3"/>
        <v>4.929496074393542E-07</v>
      </c>
      <c r="K19">
        <v>0.046</v>
      </c>
      <c r="L19" s="12">
        <f t="shared" si="0"/>
        <v>0.16327848254584498</v>
      </c>
      <c r="N19" s="12">
        <f t="shared" si="1"/>
        <v>0.836721517454155</v>
      </c>
    </row>
    <row r="20" spans="1:14" ht="12.75">
      <c r="A20" s="3">
        <v>17</v>
      </c>
      <c r="B20" s="4">
        <f t="shared" si="2"/>
        <v>0.0031420709874645535</v>
      </c>
      <c r="C20" s="3">
        <v>0</v>
      </c>
      <c r="D20" s="4">
        <f>BINOMDIST(A20,Présentation!$B$3,0.03,FALSE)</f>
        <v>0.0031420709874645535</v>
      </c>
      <c r="E20" s="4">
        <f>BINOMDIST(A20,Présentation!$B$3,Présentation!$C$4,FALSE)</f>
        <v>1.3132381370720032E-06</v>
      </c>
      <c r="F20">
        <v>0</v>
      </c>
      <c r="G20">
        <v>0</v>
      </c>
      <c r="H20" s="12">
        <f t="shared" si="3"/>
        <v>1.3132381370720032E-06</v>
      </c>
      <c r="K20">
        <v>0.047</v>
      </c>
      <c r="L20" s="12">
        <f t="shared" si="0"/>
        <v>0.12971902912445152</v>
      </c>
      <c r="N20" s="12">
        <f t="shared" si="1"/>
        <v>0.8702809708755485</v>
      </c>
    </row>
    <row r="21" spans="1:14" ht="12.75">
      <c r="A21" s="3">
        <v>18</v>
      </c>
      <c r="B21" s="4">
        <f t="shared" si="2"/>
        <v>0.005306968695322402</v>
      </c>
      <c r="C21" s="3">
        <v>0</v>
      </c>
      <c r="D21" s="4">
        <f>BINOMDIST(A21,Présentation!$B$3,0.03,FALSE)</f>
        <v>0.005306968695322402</v>
      </c>
      <c r="E21" s="4">
        <f>BINOMDIST(A21,Présentation!$B$3,Présentation!$C$4,FALSE)</f>
        <v>3.3008005523383356E-06</v>
      </c>
      <c r="F21">
        <v>0</v>
      </c>
      <c r="G21">
        <v>0</v>
      </c>
      <c r="H21" s="12">
        <f t="shared" si="3"/>
        <v>3.3008005523383356E-06</v>
      </c>
      <c r="K21">
        <v>0.048</v>
      </c>
      <c r="L21" s="12">
        <f t="shared" si="0"/>
        <v>0.10160975738726573</v>
      </c>
      <c r="N21" s="12">
        <f t="shared" si="1"/>
        <v>0.8983902426127343</v>
      </c>
    </row>
    <row r="22" spans="1:14" ht="12.75">
      <c r="A22" s="3">
        <v>19</v>
      </c>
      <c r="B22" s="4">
        <f t="shared" si="2"/>
        <v>0.008483087236255973</v>
      </c>
      <c r="C22" s="3">
        <v>0</v>
      </c>
      <c r="D22" s="4">
        <f>BINOMDIST(A22,Présentation!$B$3,0.03,FALSE)</f>
        <v>0.008483087236255973</v>
      </c>
      <c r="E22" s="4">
        <f>BINOMDIST(A22,Présentation!$B$3,Présentation!$C$4,FALSE)</f>
        <v>7.851849276890348E-06</v>
      </c>
      <c r="F22">
        <v>0</v>
      </c>
      <c r="G22">
        <v>0</v>
      </c>
      <c r="H22" s="12">
        <f t="shared" si="3"/>
        <v>7.851849276890348E-06</v>
      </c>
      <c r="K22">
        <v>0.049</v>
      </c>
      <c r="L22" s="12">
        <f t="shared" si="0"/>
        <v>0.07849322860903596</v>
      </c>
      <c r="N22" s="12">
        <f t="shared" si="1"/>
        <v>0.921506771390964</v>
      </c>
    </row>
    <row r="23" spans="1:14" ht="12.75">
      <c r="A23" s="3">
        <v>20</v>
      </c>
      <c r="B23" s="4">
        <f t="shared" si="2"/>
        <v>0.012868930791907917</v>
      </c>
      <c r="C23" s="3">
        <v>0</v>
      </c>
      <c r="D23" s="4">
        <f>BINOMDIST(A23,Présentation!$B$3,0.03,FALSE)</f>
        <v>0.012868930791907917</v>
      </c>
      <c r="E23" s="4">
        <f>BINOMDIST(A23,Présentation!$B$3,Présentation!$C$4,FALSE)</f>
        <v>1.772579613952373E-05</v>
      </c>
      <c r="F23">
        <v>0</v>
      </c>
      <c r="G23">
        <v>0</v>
      </c>
      <c r="H23" s="12">
        <f t="shared" si="3"/>
        <v>1.772579613952373E-05</v>
      </c>
      <c r="K23">
        <v>0.05</v>
      </c>
      <c r="L23" s="12">
        <f t="shared" si="0"/>
        <v>0.05981487905190098</v>
      </c>
      <c r="N23" s="12">
        <f t="shared" si="1"/>
        <v>0.940185120948099</v>
      </c>
    </row>
    <row r="24" spans="1:14" ht="12.75">
      <c r="A24" s="3">
        <v>21</v>
      </c>
      <c r="B24" s="4">
        <f t="shared" si="2"/>
        <v>0.01857371454502176</v>
      </c>
      <c r="C24" s="3">
        <v>0</v>
      </c>
      <c r="D24" s="4">
        <f>BINOMDIST(A24,Présentation!$B$3,0.03,FALSE)</f>
        <v>0.01857371454502176</v>
      </c>
      <c r="E24" s="4">
        <f>BINOMDIST(A24,Présentation!$B$3,Présentation!$C$4,FALSE)</f>
        <v>3.8072142335936464E-05</v>
      </c>
      <c r="F24">
        <v>0</v>
      </c>
      <c r="G24">
        <v>0</v>
      </c>
      <c r="H24" s="12">
        <f t="shared" si="3"/>
        <v>3.8072142335936464E-05</v>
      </c>
      <c r="K24">
        <v>0.051</v>
      </c>
      <c r="L24" s="12">
        <f t="shared" si="0"/>
        <v>0.0449766011109328</v>
      </c>
      <c r="N24" s="12">
        <f t="shared" si="1"/>
        <v>0.9550233988890672</v>
      </c>
    </row>
    <row r="25" spans="1:14" ht="12.75">
      <c r="A25" s="3">
        <v>22</v>
      </c>
      <c r="B25" s="4">
        <f t="shared" si="2"/>
        <v>0.025562792698560998</v>
      </c>
      <c r="C25" s="3">
        <v>0</v>
      </c>
      <c r="D25" s="4">
        <f>BINOMDIST(A25,Présentation!$B$3,0.03,FALSE)</f>
        <v>0.025562792698560998</v>
      </c>
      <c r="E25" s="4">
        <f>BINOMDIST(A25,Présentation!$B$3,Présentation!$C$4,FALSE)</f>
        <v>7.79762078386651E-05</v>
      </c>
      <c r="F25">
        <v>0</v>
      </c>
      <c r="G25">
        <v>0</v>
      </c>
      <c r="H25" s="12">
        <f t="shared" si="3"/>
        <v>7.79762078386651E-05</v>
      </c>
      <c r="K25">
        <v>0.052</v>
      </c>
      <c r="L25" s="12">
        <f t="shared" si="0"/>
        <v>0.0333800977589306</v>
      </c>
      <c r="N25" s="12">
        <f t="shared" si="1"/>
        <v>0.9666199022410694</v>
      </c>
    </row>
    <row r="26" spans="1:14" ht="12.75">
      <c r="A26" s="3">
        <v>23</v>
      </c>
      <c r="B26" s="4">
        <f t="shared" si="2"/>
        <v>0.03361776502804933</v>
      </c>
      <c r="C26" s="3">
        <v>0</v>
      </c>
      <c r="D26" s="4">
        <f>BINOMDIST(A26,Présentation!$B$3,0.03,FALSE)</f>
        <v>0.03361776502804933</v>
      </c>
      <c r="E26" s="4">
        <f>BINOMDIST(A26,Présentation!$B$3,Présentation!$C$4,FALSE)</f>
        <v>0.00015260470146049768</v>
      </c>
      <c r="F26">
        <v>0</v>
      </c>
      <c r="G26">
        <v>0</v>
      </c>
      <c r="H26" s="12">
        <f t="shared" si="3"/>
        <v>0.00015260470146049768</v>
      </c>
      <c r="K26">
        <v>0.053</v>
      </c>
      <c r="L26" s="12">
        <f t="shared" si="0"/>
        <v>0.024458902551825427</v>
      </c>
      <c r="N26" s="12">
        <f t="shared" si="1"/>
        <v>0.9755410974481745</v>
      </c>
    </row>
    <row r="27" spans="1:14" ht="12.75">
      <c r="A27" s="3">
        <v>24</v>
      </c>
      <c r="B27" s="4">
        <f t="shared" si="2"/>
        <v>0.04232545932010855</v>
      </c>
      <c r="C27" s="3">
        <v>0</v>
      </c>
      <c r="D27" s="4">
        <f>BINOMDIST(A27,Présentation!$B$3,0.03,FALSE)</f>
        <v>0.04232545932010855</v>
      </c>
      <c r="E27" s="4">
        <f>BINOMDIST(A27,Présentation!$B$3,Présentation!$C$4,FALSE)</f>
        <v>0.0002859209774400214</v>
      </c>
      <c r="F27">
        <v>0</v>
      </c>
      <c r="G27">
        <v>0</v>
      </c>
      <c r="H27" s="12">
        <f t="shared" si="3"/>
        <v>0.0002859209774400214</v>
      </c>
      <c r="K27">
        <v>0.054</v>
      </c>
      <c r="L27" s="12">
        <f t="shared" si="0"/>
        <v>0.017699458998127183</v>
      </c>
      <c r="N27" s="12">
        <f t="shared" si="1"/>
        <v>0.9823005410018728</v>
      </c>
    </row>
    <row r="28" spans="1:14" ht="12.75">
      <c r="A28" s="3">
        <v>25</v>
      </c>
      <c r="B28" s="4">
        <f t="shared" si="2"/>
        <v>0.0511047195419698</v>
      </c>
      <c r="C28" s="3">
        <v>0</v>
      </c>
      <c r="D28" s="4">
        <f>BINOMDIST(A28,Présentation!$B$3,0.03,FALSE)</f>
        <v>0.0511047195419698</v>
      </c>
      <c r="E28" s="4">
        <f>BINOMDIST(A28,Présentation!$B$3,Présentation!$C$4,FALSE)</f>
        <v>0.000513748554610223</v>
      </c>
      <c r="F28">
        <v>0</v>
      </c>
      <c r="G28">
        <v>0</v>
      </c>
      <c r="H28" s="12">
        <f t="shared" si="3"/>
        <v>0.000513748554610223</v>
      </c>
      <c r="K28">
        <v>0.055</v>
      </c>
      <c r="L28" s="12">
        <f t="shared" si="0"/>
        <v>0.012652649236961275</v>
      </c>
      <c r="N28" s="12">
        <f t="shared" si="1"/>
        <v>0.9873473507630387</v>
      </c>
    </row>
    <row r="29" spans="1:14" ht="12.75">
      <c r="A29" s="3">
        <v>26</v>
      </c>
      <c r="B29" s="4">
        <f t="shared" si="2"/>
        <v>0.059270937613109295</v>
      </c>
      <c r="C29" s="3">
        <v>0</v>
      </c>
      <c r="D29" s="4">
        <f>BINOMDIST(A29,Présentation!$B$3,0.03,FALSE)</f>
        <v>0.059270937613109295</v>
      </c>
      <c r="E29" s="4">
        <f>BINOMDIST(A29,Présentation!$B$3,Présentation!$C$4,FALSE)</f>
        <v>0.0008866999111996481</v>
      </c>
      <c r="F29">
        <v>0</v>
      </c>
      <c r="G29">
        <v>0</v>
      </c>
      <c r="H29" s="12">
        <f t="shared" si="3"/>
        <v>0.0008866999111996481</v>
      </c>
      <c r="K29">
        <v>0.056</v>
      </c>
      <c r="L29" s="12">
        <f t="shared" si="0"/>
        <v>0.008937683471022405</v>
      </c>
      <c r="N29" s="12">
        <f t="shared" si="1"/>
        <v>0.9910623165289776</v>
      </c>
    </row>
    <row r="30" spans="1:14" ht="12.75">
      <c r="A30" s="3">
        <v>27</v>
      </c>
      <c r="B30" s="4">
        <f t="shared" si="2"/>
        <v>0.06612817094521051</v>
      </c>
      <c r="C30" s="3">
        <v>0</v>
      </c>
      <c r="D30" s="4">
        <f>BINOMDIST(A30,Présentation!$B$3,0.03,FALSE)</f>
        <v>0.06612817094521051</v>
      </c>
      <c r="E30" s="4">
        <f>BINOMDIST(A30,Présentation!$B$3,Présentation!$C$4,FALSE)</f>
        <v>0.0014721994186569355</v>
      </c>
      <c r="F30">
        <v>0</v>
      </c>
      <c r="G30">
        <v>0</v>
      </c>
      <c r="H30" s="12">
        <f t="shared" si="3"/>
        <v>0.0014721994186569355</v>
      </c>
      <c r="K30">
        <v>0.057</v>
      </c>
      <c r="L30" s="12">
        <f t="shared" si="0"/>
        <v>0.006240397964516831</v>
      </c>
      <c r="N30" s="12">
        <f t="shared" si="1"/>
        <v>0.9937596020354832</v>
      </c>
    </row>
    <row r="31" spans="1:14" ht="12.75">
      <c r="A31" s="3">
        <v>28</v>
      </c>
      <c r="B31" s="4">
        <f t="shared" si="2"/>
        <v>0.07107074042307428</v>
      </c>
      <c r="C31" s="3">
        <v>0</v>
      </c>
      <c r="D31" s="4">
        <f>BINOMDIST(A31,Présentation!$B$3,0.03,FALSE)</f>
        <v>0.07107074042307428</v>
      </c>
      <c r="E31" s="4">
        <f>BINOMDIST(A31,Présentation!$B$3,Présentation!$C$4,FALSE)</f>
        <v>0.00235459509532055</v>
      </c>
      <c r="F31">
        <v>0</v>
      </c>
      <c r="G31">
        <v>0</v>
      </c>
      <c r="H31" s="12">
        <f t="shared" si="3"/>
        <v>0.00235459509532055</v>
      </c>
      <c r="K31">
        <v>0.058</v>
      </c>
      <c r="L31" s="12">
        <f t="shared" si="0"/>
        <v>0.004307873975428605</v>
      </c>
      <c r="N31" s="12">
        <f t="shared" si="1"/>
        <v>0.9956921260245714</v>
      </c>
    </row>
    <row r="32" spans="1:14" ht="12.75">
      <c r="A32" s="3">
        <v>29</v>
      </c>
      <c r="B32" s="4">
        <f t="shared" si="2"/>
        <v>0.07367304624020078</v>
      </c>
      <c r="C32" s="3">
        <v>0</v>
      </c>
      <c r="D32" s="4">
        <f>BINOMDIST(A32,Présentation!$B$3,0.03,FALSE)</f>
        <v>0.07367304624020078</v>
      </c>
      <c r="E32" s="4">
        <f>BINOMDIST(A32,Présentation!$B$3,Présentation!$C$4,FALSE)</f>
        <v>0.003632279722863544</v>
      </c>
      <c r="F32">
        <v>0</v>
      </c>
      <c r="G32">
        <v>0</v>
      </c>
      <c r="H32" s="12">
        <f t="shared" si="3"/>
        <v>0.003632279722863544</v>
      </c>
      <c r="K32">
        <v>0.059</v>
      </c>
      <c r="L32" s="12">
        <f t="shared" si="0"/>
        <v>0.0029409937888111503</v>
      </c>
      <c r="N32" s="12">
        <f t="shared" si="1"/>
        <v>0.9970590062111888</v>
      </c>
    </row>
    <row r="33" spans="1:14" ht="12.75">
      <c r="A33" s="3">
        <v>30</v>
      </c>
      <c r="B33" s="4">
        <f t="shared" si="2"/>
        <v>0.07374899783426214</v>
      </c>
      <c r="C33" s="3">
        <v>0</v>
      </c>
      <c r="D33" s="4">
        <f>BINOMDIST(A33,Présentation!$B$3,0.03,FALSE)</f>
        <v>0.07374899783426214</v>
      </c>
      <c r="E33" s="4">
        <f>BINOMDIST(A33,Présentation!$B$3,Présentation!$C$4,FALSE)</f>
        <v>0.005410931620628402</v>
      </c>
      <c r="F33">
        <v>0</v>
      </c>
      <c r="G33">
        <v>0</v>
      </c>
      <c r="H33" s="12">
        <f t="shared" si="3"/>
        <v>0.005410931620628402</v>
      </c>
      <c r="K33">
        <v>0.06</v>
      </c>
      <c r="L33" s="12">
        <f t="shared" si="0"/>
        <v>0.0019861858561003925</v>
      </c>
      <c r="N33" s="12">
        <f t="shared" si="1"/>
        <v>0.9980138141438996</v>
      </c>
    </row>
    <row r="34" spans="1:14" ht="12.75">
      <c r="A34" s="3">
        <v>31</v>
      </c>
      <c r="B34" s="4">
        <f t="shared" si="2"/>
        <v>0.07136999790412472</v>
      </c>
      <c r="C34" s="3">
        <v>0</v>
      </c>
      <c r="D34" s="4">
        <f>BINOMDIST(A34,Présentation!$B$3,0.03,FALSE)</f>
        <v>0.07136999790412472</v>
      </c>
      <c r="E34" s="4">
        <f>BINOMDIST(A34,Présentation!$B$3,Présentation!$C$4,FALSE)</f>
        <v>0.0077925010652051315</v>
      </c>
      <c r="F34">
        <v>0</v>
      </c>
      <c r="G34">
        <v>0</v>
      </c>
      <c r="H34" s="12">
        <f t="shared" si="3"/>
        <v>0.0077925010652051315</v>
      </c>
      <c r="K34">
        <v>0.061</v>
      </c>
      <c r="L34" s="12">
        <f t="shared" si="0"/>
        <v>0.001327246595202695</v>
      </c>
      <c r="N34" s="12">
        <f t="shared" si="1"/>
        <v>0.9986727534047973</v>
      </c>
    </row>
    <row r="35" spans="1:14" ht="12.75">
      <c r="A35" s="3">
        <v>32</v>
      </c>
      <c r="B35" s="4">
        <f t="shared" si="2"/>
        <v>0.06684039430002953</v>
      </c>
      <c r="C35" s="3">
        <v>0</v>
      </c>
      <c r="D35" s="4">
        <f>BINOMDIST(A35,Présentation!$B$3,0.03,FALSE)</f>
        <v>0.06684039430002953</v>
      </c>
      <c r="E35" s="4">
        <f>BINOMDIST(A35,Présentation!$B$3,Présentation!$C$4,FALSE)</f>
        <v>0.010860390802042522</v>
      </c>
      <c r="F35">
        <v>0</v>
      </c>
      <c r="G35">
        <v>0</v>
      </c>
      <c r="H35" s="12">
        <f t="shared" si="3"/>
        <v>0.010860390802042522</v>
      </c>
      <c r="K35">
        <v>0.062</v>
      </c>
      <c r="L35" s="12">
        <f t="shared" si="0"/>
        <v>0.0008778039934185721</v>
      </c>
      <c r="N35" s="12">
        <f t="shared" si="1"/>
        <v>0.9991221960065815</v>
      </c>
    </row>
    <row r="36" spans="1:14" ht="12.75">
      <c r="A36" s="3">
        <v>33</v>
      </c>
      <c r="B36" s="4">
        <f t="shared" si="2"/>
        <v>0.060638708230954644</v>
      </c>
      <c r="C36" s="3">
        <v>0</v>
      </c>
      <c r="D36" s="4">
        <f>BINOMDIST(A36,Présentation!$B$3,0.03,FALSE)</f>
        <v>0.060638708230954644</v>
      </c>
      <c r="E36" s="4">
        <f>BINOMDIST(A36,Présentation!$B$3,Présentation!$C$4,FALSE)</f>
        <v>0.01466228493218576</v>
      </c>
      <c r="F36">
        <v>0</v>
      </c>
      <c r="G36">
        <v>0</v>
      </c>
      <c r="H36" s="12">
        <f t="shared" si="3"/>
        <v>0.01466228493218576</v>
      </c>
      <c r="K36">
        <v>0.063</v>
      </c>
      <c r="L36" s="12">
        <f t="shared" si="0"/>
        <v>0.0005747285891235601</v>
      </c>
      <c r="N36" s="12">
        <f t="shared" si="1"/>
        <v>0.9994252714108764</v>
      </c>
    </row>
    <row r="37" spans="1:14" ht="12.75">
      <c r="A37" s="3">
        <v>34</v>
      </c>
      <c r="B37" s="4">
        <f t="shared" si="2"/>
        <v>0.053339263971497825</v>
      </c>
      <c r="C37" s="3">
        <v>0</v>
      </c>
      <c r="D37" s="4">
        <f>BINOMDIST(A37,Présentation!$B$3,0.03,FALSE)</f>
        <v>0.053339263971497825</v>
      </c>
      <c r="E37" s="4">
        <f>BINOMDIST(A37,Présentation!$B$3,Présentation!$C$4,FALSE)</f>
        <v>0.019193050064442465</v>
      </c>
      <c r="F37">
        <v>0</v>
      </c>
      <c r="G37">
        <v>0</v>
      </c>
      <c r="H37" s="12">
        <f t="shared" si="3"/>
        <v>0.019193050064442465</v>
      </c>
      <c r="K37">
        <v>0.064</v>
      </c>
      <c r="L37" s="12">
        <f t="shared" si="0"/>
        <v>0.0003726055659751096</v>
      </c>
      <c r="N37" s="12">
        <f t="shared" si="1"/>
        <v>0.9996273944340249</v>
      </c>
    </row>
    <row r="38" spans="1:14" ht="12.75">
      <c r="A38" s="3">
        <v>35</v>
      </c>
      <c r="B38" s="4">
        <f t="shared" si="2"/>
        <v>0.04553083563752554</v>
      </c>
      <c r="C38" s="3">
        <v>0</v>
      </c>
      <c r="D38" s="4">
        <f>BINOMDIST(A38,Présentation!$B$3,0.03,FALSE)</f>
        <v>0.04553083563752554</v>
      </c>
      <c r="E38" s="4">
        <f>BINOMDIST(A38,Présentation!$B$3,Présentation!$C$4,FALSE)</f>
        <v>0.024380794977258195</v>
      </c>
      <c r="F38">
        <v>0</v>
      </c>
      <c r="G38">
        <v>0</v>
      </c>
      <c r="H38" s="12">
        <f t="shared" si="3"/>
        <v>0.024380794977258195</v>
      </c>
      <c r="K38">
        <v>0.065</v>
      </c>
      <c r="L38" s="12">
        <f t="shared" si="0"/>
        <v>0.0002392522274793117</v>
      </c>
      <c r="N38" s="12">
        <f t="shared" si="1"/>
        <v>0.9997607477725207</v>
      </c>
    </row>
    <row r="39" spans="1:14" ht="12.75">
      <c r="A39" s="3">
        <v>36</v>
      </c>
      <c r="B39" s="4">
        <f t="shared" si="2"/>
        <v>0.03774678384038848</v>
      </c>
      <c r="C39" s="3">
        <v>0</v>
      </c>
      <c r="D39" s="4">
        <f>BINOMDIST(A39,Présentation!$B$3,0.03,FALSE)</f>
        <v>0.03774678384038848</v>
      </c>
      <c r="E39" s="4">
        <f>BINOMDIST(A39,Présentation!$B$3,Présentation!$C$4,FALSE)</f>
        <v>0.030079281576429175</v>
      </c>
      <c r="F39">
        <v>0</v>
      </c>
      <c r="G39">
        <v>0</v>
      </c>
      <c r="H39" s="12">
        <f t="shared" si="3"/>
        <v>0.030079281576429175</v>
      </c>
      <c r="K39">
        <v>0.066</v>
      </c>
      <c r="L39" s="12">
        <f t="shared" si="0"/>
        <v>0.0001521873176882878</v>
      </c>
      <c r="N39" s="12">
        <f t="shared" si="1"/>
        <v>0.9998478126823117</v>
      </c>
    </row>
    <row r="40" spans="1:14" ht="12.75">
      <c r="A40" s="3">
        <v>37</v>
      </c>
      <c r="B40" s="4">
        <f t="shared" si="2"/>
        <v>0.030416188037448753</v>
      </c>
      <c r="C40" s="3">
        <v>0</v>
      </c>
      <c r="D40" s="4">
        <f>BINOMDIST(A40,Présentation!$B$3,0.03,FALSE)</f>
        <v>0.030416188037448753</v>
      </c>
      <c r="E40" s="4">
        <f>BINOMDIST(A40,Présentation!$B$3,Présentation!$C$4,FALSE)</f>
        <v>0.036069286648926106</v>
      </c>
      <c r="F40">
        <v>0</v>
      </c>
      <c r="G40">
        <v>0</v>
      </c>
      <c r="H40" s="12">
        <f t="shared" si="3"/>
        <v>0.036069286648926106</v>
      </c>
      <c r="K40">
        <v>0.067</v>
      </c>
      <c r="L40" s="12">
        <f t="shared" si="0"/>
        <v>9.592004754678762E-05</v>
      </c>
      <c r="N40" s="12">
        <f t="shared" si="1"/>
        <v>0.9999040799524532</v>
      </c>
    </row>
    <row r="41" spans="1:14" ht="12.75">
      <c r="A41" s="3">
        <v>38</v>
      </c>
      <c r="B41" s="4">
        <f t="shared" si="2"/>
        <v>0.023839491926258425</v>
      </c>
      <c r="C41" s="3">
        <v>0</v>
      </c>
      <c r="D41" s="4">
        <f>BINOMDIST(A41,Présentation!$B$3,0.03,FALSE)</f>
        <v>0.023839491926258425</v>
      </c>
      <c r="E41" s="4">
        <f>BINOMDIST(A41,Présentation!$B$3,Présentation!$C$4,FALSE)</f>
        <v>0.04207024372077524</v>
      </c>
      <c r="F41">
        <v>0</v>
      </c>
      <c r="G41">
        <v>0</v>
      </c>
      <c r="H41" s="12">
        <f t="shared" si="3"/>
        <v>0.04207024372077524</v>
      </c>
      <c r="K41">
        <v>0.068</v>
      </c>
      <c r="L41" s="12">
        <f t="shared" si="0"/>
        <v>5.991538655259985E-05</v>
      </c>
      <c r="N41" s="12">
        <f t="shared" si="1"/>
        <v>0.9999400846134474</v>
      </c>
    </row>
    <row r="42" spans="1:14" ht="12.75">
      <c r="A42" s="3">
        <v>39</v>
      </c>
      <c r="B42" s="4">
        <f t="shared" si="2"/>
        <v>0.018186828892197436</v>
      </c>
      <c r="C42" s="3">
        <v>0</v>
      </c>
      <c r="D42" s="4">
        <f>BINOMDIST(A42,Présentation!$B$3,0.03,FALSE)</f>
        <v>0.018186828892197436</v>
      </c>
      <c r="E42" s="4">
        <f>BINOMDIST(A42,Présentation!$B$3,Présentation!$C$4,FALSE)</f>
        <v>0.04776175507491064</v>
      </c>
      <c r="F42">
        <v>0</v>
      </c>
      <c r="G42">
        <v>0</v>
      </c>
      <c r="H42" s="12">
        <f t="shared" si="3"/>
        <v>0.04776175507491064</v>
      </c>
      <c r="K42">
        <v>0.069</v>
      </c>
      <c r="L42" s="12">
        <f t="shared" si="0"/>
        <v>3.7098133179771535E-05</v>
      </c>
      <c r="N42" s="12">
        <f t="shared" si="1"/>
        <v>0.9999629018668202</v>
      </c>
    </row>
    <row r="43" spans="1:14" s="21" customFormat="1" ht="12.75">
      <c r="A43" s="18">
        <v>40</v>
      </c>
      <c r="B43" s="18">
        <v>0</v>
      </c>
      <c r="C43" s="19">
        <f>E43</f>
        <v>0.052812710554066854</v>
      </c>
      <c r="D43" s="19">
        <f>BINOMDIST(A43,Présentation!$B$3,0.03,FALSE)</f>
        <v>0.013513563839228034</v>
      </c>
      <c r="E43" s="19">
        <f>BINOMDIST(A43,Présentation!$B$3,Présentation!$C$4,FALSE)</f>
        <v>0.052812710554066854</v>
      </c>
      <c r="F43" s="20">
        <f>MAX(D13:E83)</f>
        <v>0.07374899783426214</v>
      </c>
      <c r="G43" s="20">
        <f>D43</f>
        <v>0.013513563839228034</v>
      </c>
      <c r="H43" s="20">
        <v>0</v>
      </c>
      <c r="K43">
        <v>0.07</v>
      </c>
      <c r="L43" s="12">
        <f t="shared" si="0"/>
        <v>2.2773733196199677E-05</v>
      </c>
      <c r="N43" s="12">
        <f t="shared" si="1"/>
        <v>0.9999772262668039</v>
      </c>
    </row>
    <row r="44" spans="1:14" ht="12.75">
      <c r="A44" s="3">
        <v>41</v>
      </c>
      <c r="B44" s="3">
        <v>0</v>
      </c>
      <c r="C44" s="4">
        <f>E44</f>
        <v>0.056914197719251686</v>
      </c>
      <c r="D44" s="4">
        <f>BINOMDIST(A44,Présentation!$B$3,0.03,FALSE)</f>
        <v>0.009786035669343046</v>
      </c>
      <c r="E44" s="4">
        <f>BINOMDIST(A44,Présentation!$B$3,Présentation!$C$4,FALSE)</f>
        <v>0.056914197719251686</v>
      </c>
      <c r="F44">
        <v>0</v>
      </c>
      <c r="G44" s="12">
        <f aca="true" t="shared" si="4" ref="G44:G83">D44</f>
        <v>0.009786035669343046</v>
      </c>
      <c r="H44" s="12">
        <v>0</v>
      </c>
      <c r="K44">
        <v>0.071</v>
      </c>
      <c r="L44" s="12">
        <f t="shared" si="0"/>
        <v>1.3863275475058593E-05</v>
      </c>
      <c r="N44" s="12">
        <f t="shared" si="1"/>
        <v>0.999986136724525</v>
      </c>
    </row>
    <row r="45" spans="1:14" ht="12.75">
      <c r="A45" s="3">
        <v>42</v>
      </c>
      <c r="B45" s="3">
        <v>0</v>
      </c>
      <c r="C45" s="4">
        <f aca="true" t="shared" si="5" ref="C45:C83">E45</f>
        <v>0.059811503460887046</v>
      </c>
      <c r="D45" s="4">
        <f>BINOMDIST(A45,Présentation!$B$3,0.03,FALSE)</f>
        <v>0.0069107571479380455</v>
      </c>
      <c r="E45" s="4">
        <f>BINOMDIST(A45,Présentation!$B$3,Présentation!$C$4,FALSE)</f>
        <v>0.059811503460887046</v>
      </c>
      <c r="F45">
        <v>0</v>
      </c>
      <c r="G45" s="12">
        <f t="shared" si="4"/>
        <v>0.0069107571479380455</v>
      </c>
      <c r="H45" s="12">
        <v>0</v>
      </c>
      <c r="K45">
        <v>0.072</v>
      </c>
      <c r="L45" s="12">
        <f t="shared" si="0"/>
        <v>8.369994674895201E-06</v>
      </c>
      <c r="N45" s="12">
        <f t="shared" si="1"/>
        <v>0.9999916300053251</v>
      </c>
    </row>
    <row r="46" spans="1:14" ht="12.75">
      <c r="A46" s="3">
        <v>43</v>
      </c>
      <c r="B46" s="3">
        <v>0</v>
      </c>
      <c r="C46" s="4">
        <f t="shared" si="5"/>
        <v>0.06133050729501071</v>
      </c>
      <c r="D46" s="4">
        <f>BINOMDIST(A46,Présentation!$B$3,0.03,FALSE)</f>
        <v>0.004761811566332715</v>
      </c>
      <c r="E46" s="4">
        <f>BINOMDIST(A46,Présentation!$B$3,Présentation!$C$4,FALSE)</f>
        <v>0.06133050729501071</v>
      </c>
      <c r="F46">
        <v>0</v>
      </c>
      <c r="G46" s="12">
        <f t="shared" si="4"/>
        <v>0.004761811566332715</v>
      </c>
      <c r="H46" s="12">
        <v>0</v>
      </c>
      <c r="K46">
        <v>0.073</v>
      </c>
      <c r="L46" s="12">
        <f t="shared" si="0"/>
        <v>5.012886042714515E-06</v>
      </c>
      <c r="N46" s="12">
        <f t="shared" si="1"/>
        <v>0.9999949871139573</v>
      </c>
    </row>
    <row r="47" spans="1:14" ht="12.75">
      <c r="A47" s="3">
        <v>44</v>
      </c>
      <c r="B47" s="3">
        <v>0</v>
      </c>
      <c r="C47" s="4">
        <f t="shared" si="5"/>
        <v>0.0613946605453195</v>
      </c>
      <c r="D47" s="4">
        <f>BINOMDIST(A47,Présentation!$B$3,0.03,FALSE)</f>
        <v>0.003203177368074375</v>
      </c>
      <c r="E47" s="4">
        <f>BINOMDIST(A47,Présentation!$B$3,Présentation!$C$4,FALSE)</f>
        <v>0.0613946605453195</v>
      </c>
      <c r="F47">
        <v>0</v>
      </c>
      <c r="G47" s="12">
        <f t="shared" si="4"/>
        <v>0.003203177368074375</v>
      </c>
      <c r="H47" s="12">
        <v>0</v>
      </c>
      <c r="K47">
        <v>0.074</v>
      </c>
      <c r="L47" s="12">
        <f t="shared" si="0"/>
        <v>2.978700746111327E-06</v>
      </c>
      <c r="N47" s="12">
        <f t="shared" si="1"/>
        <v>0.9999970212992539</v>
      </c>
    </row>
    <row r="48" spans="1:14" ht="12.75">
      <c r="A48" s="3">
        <v>45</v>
      </c>
      <c r="B48" s="3">
        <v>0</v>
      </c>
      <c r="C48" s="4">
        <f t="shared" si="5"/>
        <v>0.0600303347554233</v>
      </c>
      <c r="D48" s="4">
        <f>BINOMDIST(A48,Présentation!$B$3,0.03,FALSE)</f>
        <v>0.002104630628095584</v>
      </c>
      <c r="E48" s="4">
        <f>BINOMDIST(A48,Présentation!$B$3,Présentation!$C$4,FALSE)</f>
        <v>0.0600303347554233</v>
      </c>
      <c r="F48">
        <v>0</v>
      </c>
      <c r="G48" s="12">
        <f t="shared" si="4"/>
        <v>0.002104630628095584</v>
      </c>
      <c r="H48" s="12">
        <v>0</v>
      </c>
      <c r="K48">
        <v>0.075</v>
      </c>
      <c r="L48" s="12">
        <f t="shared" si="0"/>
        <v>1.7563574903831723E-06</v>
      </c>
      <c r="N48" s="12">
        <f t="shared" si="1"/>
        <v>0.9999982436425097</v>
      </c>
    </row>
    <row r="49" spans="1:14" ht="12.75">
      <c r="A49" s="3">
        <v>46</v>
      </c>
      <c r="B49" s="3">
        <v>0</v>
      </c>
      <c r="C49" s="4">
        <f t="shared" si="5"/>
        <v>0.05736025710439502</v>
      </c>
      <c r="D49" s="4">
        <f>BINOMDIST(A49,Présentation!$B$3,0.03,FALSE)</f>
        <v>0.001351359648026431</v>
      </c>
      <c r="E49" s="4">
        <f>BINOMDIST(A49,Présentation!$B$3,Présentation!$C$4,FALSE)</f>
        <v>0.05736025710439502</v>
      </c>
      <c r="F49">
        <v>0</v>
      </c>
      <c r="G49" s="12">
        <f t="shared" si="4"/>
        <v>0.001351359648026431</v>
      </c>
      <c r="H49" s="12">
        <v>0</v>
      </c>
      <c r="K49">
        <v>0.076</v>
      </c>
      <c r="L49" s="12">
        <f t="shared" si="0"/>
        <v>1.0278132072626025E-06</v>
      </c>
      <c r="N49" s="12">
        <f t="shared" si="1"/>
        <v>0.9999989721867928</v>
      </c>
    </row>
    <row r="50" spans="1:14" ht="12.75">
      <c r="A50" s="3">
        <v>47</v>
      </c>
      <c r="B50" s="3">
        <v>0</v>
      </c>
      <c r="C50" s="4">
        <f t="shared" si="5"/>
        <v>0.05358662316865697</v>
      </c>
      <c r="D50" s="4">
        <f>BINOMDIST(A50,Présentation!$B$3,0.03,FALSE)</f>
        <v>0.0008483420295353363</v>
      </c>
      <c r="E50" s="4">
        <f>BINOMDIST(A50,Présentation!$B$3,Présentation!$C$4,FALSE)</f>
        <v>0.05358662316865697</v>
      </c>
      <c r="F50">
        <v>0</v>
      </c>
      <c r="G50" s="12">
        <f t="shared" si="4"/>
        <v>0.0008483420295353363</v>
      </c>
      <c r="H50" s="12">
        <v>0</v>
      </c>
      <c r="K50">
        <v>0.077</v>
      </c>
      <c r="L50" s="12">
        <f t="shared" si="0"/>
        <v>5.970306762313478E-07</v>
      </c>
      <c r="N50" s="12">
        <f t="shared" si="1"/>
        <v>0.9999994029693238</v>
      </c>
    </row>
    <row r="51" spans="1:14" ht="12.75">
      <c r="A51" s="3">
        <v>48</v>
      </c>
      <c r="B51" s="3">
        <v>0</v>
      </c>
      <c r="C51" s="4">
        <f t="shared" si="5"/>
        <v>0.04896692561689584</v>
      </c>
      <c r="D51" s="4">
        <f>BINOMDIST(A51,Présentation!$B$3,0.03,FALSE)</f>
        <v>0.0005209213622082415</v>
      </c>
      <c r="E51" s="4">
        <f>BINOMDIST(A51,Présentation!$B$3,Présentation!$C$4,FALSE)</f>
        <v>0.04896692561689584</v>
      </c>
      <c r="F51">
        <v>0</v>
      </c>
      <c r="G51" s="12">
        <f t="shared" si="4"/>
        <v>0.0005209213622082415</v>
      </c>
      <c r="H51" s="12">
        <v>0</v>
      </c>
      <c r="K51">
        <v>0.078</v>
      </c>
      <c r="L51" s="12">
        <f t="shared" si="0"/>
        <v>3.442896820011364E-07</v>
      </c>
      <c r="N51" s="12">
        <f t="shared" si="1"/>
        <v>0.999999655710318</v>
      </c>
    </row>
    <row r="52" spans="1:14" ht="12.75">
      <c r="A52" s="3">
        <v>49</v>
      </c>
      <c r="B52" s="3">
        <v>0</v>
      </c>
      <c r="C52" s="4">
        <f t="shared" si="5"/>
        <v>0.04378632440100203</v>
      </c>
      <c r="D52" s="4">
        <f>BINOMDIST(A52,Présentation!$B$3,0.03,FALSE)</f>
        <v>0.0003130131307525181</v>
      </c>
      <c r="E52" s="4">
        <f>BINOMDIST(A52,Présentation!$B$3,Présentation!$C$4,FALSE)</f>
        <v>0.04378632440100203</v>
      </c>
      <c r="F52">
        <v>0</v>
      </c>
      <c r="G52" s="12">
        <f t="shared" si="4"/>
        <v>0.0003130131307525181</v>
      </c>
      <c r="H52" s="12">
        <v>0</v>
      </c>
      <c r="K52">
        <v>0.079</v>
      </c>
      <c r="L52" s="12">
        <f t="shared" si="0"/>
        <v>1.9713234304219264E-07</v>
      </c>
      <c r="N52" s="12">
        <f t="shared" si="1"/>
        <v>0.999999802867657</v>
      </c>
    </row>
    <row r="53" spans="1:14" ht="12.75">
      <c r="A53" s="3">
        <v>50</v>
      </c>
      <c r="B53" s="3">
        <v>0</v>
      </c>
      <c r="C53" s="4">
        <f t="shared" si="5"/>
        <v>0.03833043845681007</v>
      </c>
      <c r="D53" s="4">
        <f>BINOMDIST(A53,Présentation!$B$3,0.03,FALSE)</f>
        <v>0.00018412916743029323</v>
      </c>
      <c r="E53" s="4">
        <f>BINOMDIST(A53,Présentation!$B$3,Présentation!$C$4,FALSE)</f>
        <v>0.03833043845681007</v>
      </c>
      <c r="F53">
        <v>0</v>
      </c>
      <c r="G53" s="12">
        <f t="shared" si="4"/>
        <v>0.00018412916743029323</v>
      </c>
      <c r="H53" s="12">
        <v>0</v>
      </c>
      <c r="K53">
        <v>0.08</v>
      </c>
      <c r="L53" s="12">
        <f t="shared" si="0"/>
        <v>1.1208766780722994E-07</v>
      </c>
      <c r="N53" s="12">
        <f t="shared" si="1"/>
        <v>0.9999998879123322</v>
      </c>
    </row>
    <row r="54" spans="1:14" ht="12.75">
      <c r="A54" s="3">
        <v>51</v>
      </c>
      <c r="B54" s="3">
        <v>0</v>
      </c>
      <c r="C54" s="4">
        <f t="shared" si="5"/>
        <v>0.032861849362020176</v>
      </c>
      <c r="D54" s="4">
        <f>BINOMDIST(A54,Présentation!$B$3,0.03,FALSE)</f>
        <v>0.00010607805279489504</v>
      </c>
      <c r="E54" s="4">
        <f>BINOMDIST(A54,Présentation!$B$3,Présentation!$C$4,FALSE)</f>
        <v>0.032861849362020176</v>
      </c>
      <c r="F54">
        <v>0</v>
      </c>
      <c r="G54" s="12">
        <f t="shared" si="4"/>
        <v>0.00010607805279489504</v>
      </c>
      <c r="H54" s="12">
        <v>0</v>
      </c>
      <c r="K54">
        <v>0.081</v>
      </c>
      <c r="L54" s="12">
        <f t="shared" si="0"/>
        <v>6.329675433540516E-08</v>
      </c>
      <c r="N54" s="12">
        <f t="shared" si="1"/>
        <v>0.9999999367032457</v>
      </c>
    </row>
    <row r="55" spans="1:14" ht="12.75">
      <c r="A55" s="3">
        <v>52</v>
      </c>
      <c r="B55" s="3">
        <v>0</v>
      </c>
      <c r="C55" s="4">
        <f t="shared" si="5"/>
        <v>0.027602578491320386</v>
      </c>
      <c r="D55" s="4">
        <f>BINOMDIST(A55,Présentation!$B$3,0.03,FALSE)</f>
        <v>5.987395247959205E-05</v>
      </c>
      <c r="E55" s="4">
        <f>BINOMDIST(A55,Présentation!$B$3,Présentation!$C$4,FALSE)</f>
        <v>0.027602578491320386</v>
      </c>
      <c r="F55">
        <v>0</v>
      </c>
      <c r="G55" s="12">
        <f t="shared" si="4"/>
        <v>5.987395247959205E-05</v>
      </c>
      <c r="H55" s="12">
        <v>0</v>
      </c>
      <c r="K55">
        <v>0.082</v>
      </c>
      <c r="L55" s="12">
        <f t="shared" si="0"/>
        <v>3.5504581496645475E-08</v>
      </c>
      <c r="N55" s="12">
        <f t="shared" si="1"/>
        <v>0.9999999644954185</v>
      </c>
    </row>
    <row r="56" spans="1:14" ht="12.75">
      <c r="A56" s="3">
        <v>53</v>
      </c>
      <c r="B56" s="3">
        <v>0</v>
      </c>
      <c r="C56" s="4">
        <f t="shared" si="5"/>
        <v>0.022723587945645215</v>
      </c>
      <c r="D56" s="4">
        <f>BINOMDIST(A56,Présentation!$B$3,0.03,FALSE)</f>
        <v>3.312225653607528E-05</v>
      </c>
      <c r="E56" s="4">
        <f>BINOMDIST(A56,Présentation!$B$3,Présentation!$C$4,FALSE)</f>
        <v>0.022723587945645215</v>
      </c>
      <c r="F56">
        <v>0</v>
      </c>
      <c r="G56" s="12">
        <f t="shared" si="4"/>
        <v>3.312225653607528E-05</v>
      </c>
      <c r="H56" s="12">
        <v>0</v>
      </c>
      <c r="K56">
        <v>0.083</v>
      </c>
      <c r="L56" s="12">
        <f t="shared" si="0"/>
        <v>1.978429441515235E-08</v>
      </c>
      <c r="N56" s="12">
        <f t="shared" si="1"/>
        <v>0.9999999802157056</v>
      </c>
    </row>
    <row r="57" spans="1:14" ht="12.75">
      <c r="A57" s="3">
        <v>54</v>
      </c>
      <c r="B57" s="3">
        <v>0</v>
      </c>
      <c r="C57" s="4">
        <f t="shared" si="5"/>
        <v>0.01834120685183572</v>
      </c>
      <c r="D57" s="4">
        <f>BINOMDIST(A57,Présentation!$B$3,0.03,FALSE)</f>
        <v>1.7964935246084112E-05</v>
      </c>
      <c r="E57" s="4">
        <f>BINOMDIST(A57,Présentation!$B$3,Présentation!$C$4,FALSE)</f>
        <v>0.01834120685183572</v>
      </c>
      <c r="F57">
        <v>0</v>
      </c>
      <c r="G57" s="12">
        <f t="shared" si="4"/>
        <v>1.7964935246084112E-05</v>
      </c>
      <c r="H57" s="12">
        <v>0</v>
      </c>
      <c r="K57">
        <v>0.084</v>
      </c>
      <c r="L57" s="12">
        <f t="shared" si="0"/>
        <v>1.095322613511983E-08</v>
      </c>
      <c r="N57" s="12">
        <f t="shared" si="1"/>
        <v>0.9999999890467739</v>
      </c>
    </row>
    <row r="58" spans="1:14" ht="12.75">
      <c r="A58" s="3">
        <v>55</v>
      </c>
      <c r="B58" s="3">
        <v>0</v>
      </c>
      <c r="C58" s="4">
        <f t="shared" si="5"/>
        <v>0.014519482578942804</v>
      </c>
      <c r="D58" s="4">
        <f>BINOMDIST(A58,Présentation!$B$3,0.03,FALSE)</f>
        <v>9.556604728844621E-06</v>
      </c>
      <c r="E58" s="4">
        <f>BINOMDIST(A58,Présentation!$B$3,Présentation!$C$4,FALSE)</f>
        <v>0.014519482578942804</v>
      </c>
      <c r="F58">
        <v>0</v>
      </c>
      <c r="G58" s="12">
        <f t="shared" si="4"/>
        <v>9.556604728844621E-06</v>
      </c>
      <c r="H58" s="12">
        <v>0</v>
      </c>
      <c r="K58">
        <v>0.085</v>
      </c>
      <c r="L58" s="12">
        <f t="shared" si="0"/>
        <v>6.025585862307981E-09</v>
      </c>
      <c r="N58" s="12">
        <f t="shared" si="1"/>
        <v>0.9999999939744142</v>
      </c>
    </row>
    <row r="59" spans="1:14" ht="12.75">
      <c r="A59" s="3">
        <v>56</v>
      </c>
      <c r="B59" s="3">
        <v>0</v>
      </c>
      <c r="C59" s="4">
        <f t="shared" si="5"/>
        <v>0.011276899387934082</v>
      </c>
      <c r="D59" s="4">
        <f>BINOMDIST(A59,Présentation!$B$3,0.03,FALSE)</f>
        <v>4.987660973172863E-06</v>
      </c>
      <c r="E59" s="4">
        <f>BINOMDIST(A59,Présentation!$B$3,Présentation!$C$4,FALSE)</f>
        <v>0.011276899387934082</v>
      </c>
      <c r="F59">
        <v>0</v>
      </c>
      <c r="G59" s="12">
        <f t="shared" si="4"/>
        <v>4.987660973172863E-06</v>
      </c>
      <c r="H59" s="12">
        <v>0</v>
      </c>
      <c r="K59">
        <v>0.086</v>
      </c>
      <c r="L59" s="12">
        <f t="shared" si="0"/>
        <v>3.2941322862631687E-09</v>
      </c>
      <c r="N59" s="12">
        <f t="shared" si="1"/>
        <v>0.9999999967058677</v>
      </c>
    </row>
    <row r="60" spans="1:14" ht="12.75">
      <c r="A60" s="3">
        <v>57</v>
      </c>
      <c r="B60" s="3">
        <v>0</v>
      </c>
      <c r="C60" s="4">
        <f t="shared" si="5"/>
        <v>0.008595707497930505</v>
      </c>
      <c r="D60" s="4">
        <f>BINOMDIST(A60,Présentation!$B$3,0.03,FALSE)</f>
        <v>2.554721627061926E-06</v>
      </c>
      <c r="E60" s="4">
        <f>BINOMDIST(A60,Présentation!$B$3,Présentation!$C$4,FALSE)</f>
        <v>0.008595707497930505</v>
      </c>
      <c r="F60">
        <v>0</v>
      </c>
      <c r="G60" s="12">
        <f t="shared" si="4"/>
        <v>2.554721627061926E-06</v>
      </c>
      <c r="H60" s="12">
        <v>0</v>
      </c>
      <c r="K60">
        <v>0.0870000000000001</v>
      </c>
      <c r="L60" s="12">
        <f t="shared" si="0"/>
        <v>1.7898414154440433E-09</v>
      </c>
      <c r="N60" s="12">
        <f t="shared" si="1"/>
        <v>0.9999999982101586</v>
      </c>
    </row>
    <row r="61" spans="1:14" ht="12.75">
      <c r="A61" s="3">
        <v>58</v>
      </c>
      <c r="B61" s="3">
        <v>0</v>
      </c>
      <c r="C61" s="4">
        <f t="shared" si="5"/>
        <v>0.006432208474681391</v>
      </c>
      <c r="D61" s="4">
        <f>BINOMDIST(A61,Présentation!$B$3,0.03,FALSE)</f>
        <v>1.2846262856307015E-06</v>
      </c>
      <c r="E61" s="4">
        <f>BINOMDIST(A61,Présentation!$B$3,Présentation!$C$4,FALSE)</f>
        <v>0.006432208474681391</v>
      </c>
      <c r="F61">
        <v>0</v>
      </c>
      <c r="G61" s="12">
        <f t="shared" si="4"/>
        <v>1.2846262856307015E-06</v>
      </c>
      <c r="H61" s="12">
        <v>0</v>
      </c>
      <c r="K61">
        <v>0.0880000000000001</v>
      </c>
      <c r="L61" s="12">
        <f t="shared" si="0"/>
        <v>9.666417711213348E-10</v>
      </c>
      <c r="N61" s="12">
        <f t="shared" si="1"/>
        <v>0.9999999990333582</v>
      </c>
    </row>
    <row r="62" spans="1:14" ht="12.75">
      <c r="A62" s="3">
        <v>59</v>
      </c>
      <c r="B62" s="3">
        <v>0</v>
      </c>
      <c r="C62" s="4">
        <f t="shared" si="5"/>
        <v>0.004726653727724861</v>
      </c>
      <c r="D62" s="4">
        <f>BINOMDIST(A62,Présentation!$B$3,0.03,FALSE)</f>
        <v>6.343445541136313E-07</v>
      </c>
      <c r="E62" s="4">
        <f>BINOMDIST(A62,Présentation!$B$3,Présentation!$C$4,FALSE)</f>
        <v>0.004726653727724861</v>
      </c>
      <c r="F62">
        <v>0</v>
      </c>
      <c r="G62" s="12">
        <f t="shared" si="4"/>
        <v>6.343445541136313E-07</v>
      </c>
      <c r="H62" s="12">
        <v>0</v>
      </c>
      <c r="K62">
        <v>0.0890000000000001</v>
      </c>
      <c r="L62" s="12">
        <f t="shared" si="0"/>
        <v>5.189653128864942E-10</v>
      </c>
      <c r="N62" s="12">
        <f t="shared" si="1"/>
        <v>0.9999999994810347</v>
      </c>
    </row>
    <row r="63" spans="1:14" ht="12.75">
      <c r="A63" s="3">
        <v>60</v>
      </c>
      <c r="B63" s="3">
        <v>0</v>
      </c>
      <c r="C63" s="4">
        <f t="shared" si="5"/>
        <v>0.003411826550605313</v>
      </c>
      <c r="D63" s="4">
        <f>BINOMDIST(A63,Présentation!$B$3,0.03,FALSE)</f>
        <v>3.076898069179996E-07</v>
      </c>
      <c r="E63" s="4">
        <f>BINOMDIST(A63,Présentation!$B$3,Présentation!$C$4,FALSE)</f>
        <v>0.003411826550605313</v>
      </c>
      <c r="F63">
        <v>0</v>
      </c>
      <c r="G63" s="12">
        <f t="shared" si="4"/>
        <v>3.076898069179996E-07</v>
      </c>
      <c r="H63" s="12">
        <v>0</v>
      </c>
      <c r="K63">
        <v>0.0900000000000001</v>
      </c>
      <c r="L63" s="12">
        <f t="shared" si="0"/>
        <v>2.7699744272888905E-10</v>
      </c>
      <c r="N63" s="12">
        <f t="shared" si="1"/>
        <v>0.9999999997230026</v>
      </c>
    </row>
    <row r="64" spans="1:14" ht="12.75">
      <c r="A64" s="3">
        <v>61</v>
      </c>
      <c r="B64" s="3">
        <v>0</v>
      </c>
      <c r="C64" s="4">
        <f t="shared" si="5"/>
        <v>0.0024198015318786506</v>
      </c>
      <c r="D64" s="4">
        <f>BINOMDIST(A64,Présentation!$B$3,0.03,FALSE)</f>
        <v>1.4664276753570662E-07</v>
      </c>
      <c r="E64" s="4">
        <f>BINOMDIST(A64,Présentation!$B$3,Présentation!$C$4,FALSE)</f>
        <v>0.0024198015318786506</v>
      </c>
      <c r="F64">
        <v>0</v>
      </c>
      <c r="G64" s="12">
        <f t="shared" si="4"/>
        <v>1.4664276753570662E-07</v>
      </c>
      <c r="H64" s="12">
        <v>0</v>
      </c>
      <c r="K64">
        <v>0.0910000000000001</v>
      </c>
      <c r="L64" s="12">
        <f t="shared" si="0"/>
        <v>1.4700069663050637E-10</v>
      </c>
      <c r="N64" s="12">
        <f t="shared" si="1"/>
        <v>0.9999999998529993</v>
      </c>
    </row>
    <row r="65" spans="1:14" ht="12.75">
      <c r="A65" s="3">
        <v>62</v>
      </c>
      <c r="B65" s="3">
        <v>0</v>
      </c>
      <c r="C65" s="4">
        <f t="shared" si="5"/>
        <v>0.0016867411271949309</v>
      </c>
      <c r="D65" s="4">
        <f>BINOMDIST(A65,Présentation!$B$3,0.03,FALSE)</f>
        <v>6.868850617693386E-08</v>
      </c>
      <c r="E65" s="4">
        <f>BINOMDIST(A65,Présentation!$B$3,Présentation!$C$4,FALSE)</f>
        <v>0.0016867411271949309</v>
      </c>
      <c r="F65">
        <v>0</v>
      </c>
      <c r="G65" s="12">
        <f t="shared" si="4"/>
        <v>6.868850617693386E-08</v>
      </c>
      <c r="H65" s="12">
        <v>0</v>
      </c>
      <c r="K65">
        <v>0.0920000000000001</v>
      </c>
      <c r="L65" s="12">
        <f t="shared" si="0"/>
        <v>7.757280409407069E-11</v>
      </c>
      <c r="N65" s="12">
        <f t="shared" si="1"/>
        <v>0.9999999999224272</v>
      </c>
    </row>
    <row r="66" spans="1:14" ht="12.75">
      <c r="A66" s="3">
        <v>63</v>
      </c>
      <c r="B66" s="3">
        <v>0</v>
      </c>
      <c r="C66" s="4">
        <f t="shared" si="5"/>
        <v>0.0011558607259346055</v>
      </c>
      <c r="D66" s="4">
        <f>BINOMDIST(A66,Présentation!$B$3,0.03,FALSE)</f>
        <v>3.16297588581075E-08</v>
      </c>
      <c r="E66" s="4">
        <f>BINOMDIST(A66,Présentation!$B$3,Présentation!$C$4,FALSE)</f>
        <v>0.0011558607259346055</v>
      </c>
      <c r="F66">
        <v>0</v>
      </c>
      <c r="G66" s="12">
        <f t="shared" si="4"/>
        <v>3.16297588581075E-08</v>
      </c>
      <c r="H66" s="12">
        <v>0</v>
      </c>
      <c r="K66">
        <v>0.0930000000000001</v>
      </c>
      <c r="L66" s="12">
        <f t="shared" si="0"/>
        <v>4.070849735959207E-11</v>
      </c>
      <c r="N66" s="12">
        <f t="shared" si="1"/>
        <v>0.9999999999592915</v>
      </c>
    </row>
    <row r="67" spans="1:14" ht="12.75">
      <c r="A67" s="3">
        <v>64</v>
      </c>
      <c r="B67" s="3">
        <v>0</v>
      </c>
      <c r="C67" s="4">
        <f t="shared" si="5"/>
        <v>0.0007788609114937189</v>
      </c>
      <c r="D67" s="4">
        <f>BINOMDIST(A67,Présentation!$B$3,0.03,FALSE)</f>
        <v>1.4322044482947687E-08</v>
      </c>
      <c r="E67" s="4">
        <f>BINOMDIST(A67,Présentation!$B$3,Présentation!$C$4,FALSE)</f>
        <v>0.0007788609114937189</v>
      </c>
      <c r="F67">
        <v>0</v>
      </c>
      <c r="G67" s="12">
        <f t="shared" si="4"/>
        <v>1.4322044482947687E-08</v>
      </c>
      <c r="H67" s="12">
        <v>0</v>
      </c>
      <c r="K67">
        <v>0.0940000000000001</v>
      </c>
      <c r="L67" s="12">
        <f t="shared" si="0"/>
        <v>2.124633190447965E-11</v>
      </c>
      <c r="N67" s="12">
        <f t="shared" si="1"/>
        <v>0.9999999999787537</v>
      </c>
    </row>
    <row r="68" spans="1:14" ht="12.75">
      <c r="A68" s="3">
        <v>65</v>
      </c>
      <c r="B68" s="3">
        <v>0</v>
      </c>
      <c r="C68" s="4">
        <f t="shared" si="5"/>
        <v>0.0005161990308811907</v>
      </c>
      <c r="D68" s="4">
        <f>BINOMDIST(A68,Présentation!$B$3,0.03,FALSE)</f>
        <v>6.378477542920948E-09</v>
      </c>
      <c r="E68" s="4">
        <f>BINOMDIST(A68,Présentation!$B$3,Présentation!$C$4,FALSE)</f>
        <v>0.0005161990308811907</v>
      </c>
      <c r="F68">
        <v>0</v>
      </c>
      <c r="G68" s="12">
        <f t="shared" si="4"/>
        <v>6.378477542920948E-09</v>
      </c>
      <c r="H68" s="12">
        <v>0</v>
      </c>
      <c r="K68">
        <v>0.0950000000000001</v>
      </c>
      <c r="L68" s="12">
        <f aca="true" t="shared" si="6" ref="L68:L131">BINOMDIST(39,1000,K68,TRUE)</f>
        <v>1.1029170088402859E-11</v>
      </c>
      <c r="N68" s="12">
        <f aca="true" t="shared" si="7" ref="N68:N131">1-L68</f>
        <v>0.9999999999889708</v>
      </c>
    </row>
    <row r="69" spans="1:14" ht="12.75">
      <c r="A69" s="3">
        <v>66</v>
      </c>
      <c r="B69" s="3">
        <v>0</v>
      </c>
      <c r="C69" s="4">
        <f t="shared" si="5"/>
        <v>0.00033657328722030364</v>
      </c>
      <c r="D69" s="4">
        <f>BINOMDIST(A69,Présentation!$B$3,0.03,FALSE)</f>
        <v>2.7946937688056257E-09</v>
      </c>
      <c r="E69" s="4">
        <f>BINOMDIST(A69,Présentation!$B$3,Présentation!$C$4,FALSE)</f>
        <v>0.00033657328722030364</v>
      </c>
      <c r="F69">
        <v>0</v>
      </c>
      <c r="G69" s="12">
        <f t="shared" si="4"/>
        <v>2.7946937688056257E-09</v>
      </c>
      <c r="H69" s="12">
        <v>0</v>
      </c>
      <c r="K69">
        <v>0.0960000000000001</v>
      </c>
      <c r="L69" s="12">
        <f t="shared" si="6"/>
        <v>5.695046270756041E-12</v>
      </c>
      <c r="N69" s="12">
        <f t="shared" si="7"/>
        <v>0.999999999994305</v>
      </c>
    </row>
    <row r="70" spans="1:14" ht="12.75">
      <c r="A70" s="3">
        <v>67</v>
      </c>
      <c r="B70" s="3">
        <v>0</v>
      </c>
      <c r="C70" s="4">
        <f t="shared" si="5"/>
        <v>0.00021594666539070668</v>
      </c>
      <c r="D70" s="4">
        <f>BINOMDIST(A70,Présentation!$B$3,0.03,FALSE)</f>
        <v>1.2049133620854377E-09</v>
      </c>
      <c r="E70" s="4">
        <f>BINOMDIST(A70,Présentation!$B$3,Présentation!$C$4,FALSE)</f>
        <v>0.00021594666539070668</v>
      </c>
      <c r="F70">
        <v>0</v>
      </c>
      <c r="G70" s="12">
        <f t="shared" si="4"/>
        <v>1.2049133620854377E-09</v>
      </c>
      <c r="H70" s="12">
        <v>0</v>
      </c>
      <c r="K70">
        <v>0.0970000000000001</v>
      </c>
      <c r="L70" s="12">
        <f t="shared" si="6"/>
        <v>2.925376238358864E-12</v>
      </c>
      <c r="N70" s="12">
        <f t="shared" si="7"/>
        <v>0.9999999999970747</v>
      </c>
    </row>
    <row r="71" spans="1:14" ht="12.75">
      <c r="A71" s="3">
        <v>68</v>
      </c>
      <c r="B71" s="3">
        <v>0</v>
      </c>
      <c r="C71" s="4">
        <f t="shared" si="5"/>
        <v>0.00013636848553438418</v>
      </c>
      <c r="D71" s="4">
        <f>BINOMDIST(A71,Présentation!$B$3,0.03,FALSE)</f>
        <v>5.11302683516857E-10</v>
      </c>
      <c r="E71" s="4">
        <f>BINOMDIST(A71,Présentation!$B$3,Présentation!$C$4,FALSE)</f>
        <v>0.00013636848553438418</v>
      </c>
      <c r="F71">
        <v>0</v>
      </c>
      <c r="G71" s="12">
        <f t="shared" si="4"/>
        <v>5.11302683516857E-10</v>
      </c>
      <c r="H71" s="12">
        <v>0</v>
      </c>
      <c r="K71">
        <v>0.0980000000000001</v>
      </c>
      <c r="L71" s="12">
        <f t="shared" si="6"/>
        <v>1.4949605204834311E-12</v>
      </c>
      <c r="N71" s="12">
        <f t="shared" si="7"/>
        <v>0.9999999999985051</v>
      </c>
    </row>
    <row r="72" spans="1:14" ht="12.75">
      <c r="A72" s="3">
        <v>69</v>
      </c>
      <c r="B72" s="3">
        <v>0</v>
      </c>
      <c r="C72" s="4">
        <f t="shared" si="5"/>
        <v>8.477652742092727E-05</v>
      </c>
      <c r="D72" s="4">
        <f>BINOMDIST(A72,Présentation!$B$3,0.03,FALSE)</f>
        <v>2.1359663874392936E-10</v>
      </c>
      <c r="E72" s="4">
        <f>BINOMDIST(A72,Présentation!$B$3,Présentation!$C$4,FALSE)</f>
        <v>8.477652742092727E-05</v>
      </c>
      <c r="F72">
        <v>0</v>
      </c>
      <c r="G72" s="12">
        <f t="shared" si="4"/>
        <v>2.1359663874392936E-10</v>
      </c>
      <c r="H72" s="12">
        <v>0</v>
      </c>
      <c r="K72">
        <v>0.0990000000000001</v>
      </c>
      <c r="L72" s="12">
        <f t="shared" si="6"/>
        <v>7.601052306034692E-13</v>
      </c>
      <c r="N72" s="12">
        <f t="shared" si="7"/>
        <v>0.9999999999992399</v>
      </c>
    </row>
    <row r="73" spans="1:14" ht="12.75">
      <c r="A73" s="3">
        <v>70</v>
      </c>
      <c r="B73" s="3">
        <v>0</v>
      </c>
      <c r="C73" s="4">
        <f t="shared" si="5"/>
        <v>5.189458561373065E-05</v>
      </c>
      <c r="D73" s="4">
        <f>BINOMDIST(A73,Présentation!$B$3,0.03,FALSE)</f>
        <v>8.786088542147092E-11</v>
      </c>
      <c r="E73" s="4">
        <f>BINOMDIST(A73,Présentation!$B$3,Présentation!$C$4,FALSE)</f>
        <v>5.189458561373065E-05</v>
      </c>
      <c r="F73">
        <v>0</v>
      </c>
      <c r="G73" s="12">
        <f t="shared" si="4"/>
        <v>8.786088542147092E-11</v>
      </c>
      <c r="H73" s="12">
        <v>0</v>
      </c>
      <c r="K73">
        <v>0.1</v>
      </c>
      <c r="L73" s="12">
        <f t="shared" si="6"/>
        <v>3.845432988675384E-13</v>
      </c>
      <c r="N73" s="12">
        <f t="shared" si="7"/>
        <v>0.9999999999996154</v>
      </c>
    </row>
    <row r="74" spans="1:14" ht="12.75">
      <c r="A74" s="3">
        <v>71</v>
      </c>
      <c r="B74" s="3">
        <v>0</v>
      </c>
      <c r="C74" s="4">
        <f t="shared" si="5"/>
        <v>3.1285379859064535E-05</v>
      </c>
      <c r="D74" s="4">
        <f>BINOMDIST(A74,Présentation!$B$3,0.03,FALSE)</f>
        <v>3.559341808129931E-11</v>
      </c>
      <c r="E74" s="4">
        <f>BINOMDIST(A74,Présentation!$B$3,Présentation!$C$4,FALSE)</f>
        <v>3.1285379859064535E-05</v>
      </c>
      <c r="F74">
        <v>0</v>
      </c>
      <c r="G74" s="12">
        <f t="shared" si="4"/>
        <v>3.559341808129931E-11</v>
      </c>
      <c r="H74" s="12">
        <v>0</v>
      </c>
      <c r="K74">
        <v>0.101</v>
      </c>
      <c r="L74" s="12">
        <f t="shared" si="6"/>
        <v>1.9358642911362638E-13</v>
      </c>
      <c r="N74" s="12">
        <f t="shared" si="7"/>
        <v>0.9999999999998064</v>
      </c>
    </row>
    <row r="75" spans="1:14" ht="12.75">
      <c r="A75" s="3">
        <v>72</v>
      </c>
      <c r="B75" s="3">
        <v>0</v>
      </c>
      <c r="C75" s="4">
        <f t="shared" si="5"/>
        <v>1.8578875917002488E-05</v>
      </c>
      <c r="D75" s="4">
        <f>BINOMDIST(A75,Présentation!$B$3,0.03,FALSE)</f>
        <v>1.4203730840861937E-11</v>
      </c>
      <c r="E75" s="4">
        <f>BINOMDIST(A75,Présentation!$B$3,Présentation!$C$4,FALSE)</f>
        <v>1.8578875917002488E-05</v>
      </c>
      <c r="F75">
        <v>0</v>
      </c>
      <c r="G75" s="12">
        <f t="shared" si="4"/>
        <v>1.4203730840861937E-11</v>
      </c>
      <c r="H75" s="12">
        <v>0</v>
      </c>
      <c r="K75">
        <v>0.102</v>
      </c>
      <c r="L75" s="12">
        <f t="shared" si="6"/>
        <v>9.698228727831617E-14</v>
      </c>
      <c r="N75" s="12">
        <f t="shared" si="7"/>
        <v>0.999999999999903</v>
      </c>
    </row>
    <row r="76" spans="1:14" ht="12.75">
      <c r="A76" s="3">
        <v>73</v>
      </c>
      <c r="B76" s="3">
        <v>0</v>
      </c>
      <c r="C76" s="4">
        <f t="shared" si="5"/>
        <v>1.0870245048475998E-05</v>
      </c>
      <c r="D76" s="4">
        <f>BINOMDIST(A76,Présentation!$B$3,0.03,FALSE)</f>
        <v>5.584407098003144E-12</v>
      </c>
      <c r="E76" s="4">
        <f>BINOMDIST(A76,Présentation!$B$3,Présentation!$C$4,FALSE)</f>
        <v>1.0870245048475998E-05</v>
      </c>
      <c r="F76">
        <v>0</v>
      </c>
      <c r="G76" s="12">
        <f t="shared" si="4"/>
        <v>5.584407098003144E-12</v>
      </c>
      <c r="H76" s="12">
        <v>0</v>
      </c>
      <c r="K76">
        <v>0.103</v>
      </c>
      <c r="L76" s="12">
        <f t="shared" si="6"/>
        <v>4.83533590665611E-14</v>
      </c>
      <c r="N76" s="12">
        <f t="shared" si="7"/>
        <v>0.9999999999999516</v>
      </c>
    </row>
    <row r="77" spans="1:14" ht="12.75">
      <c r="A77" s="3">
        <v>74</v>
      </c>
      <c r="B77" s="3">
        <v>0</v>
      </c>
      <c r="C77" s="4">
        <f t="shared" si="5"/>
        <v>6.267323801838189E-06</v>
      </c>
      <c r="D77" s="4">
        <f>BINOMDIST(A77,Présentation!$B$3,0.03,FALSE)</f>
        <v>2.1635882055651438E-12</v>
      </c>
      <c r="E77" s="4">
        <f>BINOMDIST(A77,Présentation!$B$3,Présentation!$C$4,FALSE)</f>
        <v>6.267323801838189E-06</v>
      </c>
      <c r="F77">
        <v>0</v>
      </c>
      <c r="G77" s="12">
        <f t="shared" si="4"/>
        <v>2.1635882055651438E-12</v>
      </c>
      <c r="H77" s="12">
        <v>0</v>
      </c>
      <c r="K77">
        <v>0.104</v>
      </c>
      <c r="L77" s="12">
        <f t="shared" si="6"/>
        <v>2.399416409963603E-14</v>
      </c>
      <c r="N77" s="12">
        <f t="shared" si="7"/>
        <v>0.999999999999976</v>
      </c>
    </row>
    <row r="78" spans="1:14" ht="12.75">
      <c r="A78" s="3">
        <v>75</v>
      </c>
      <c r="B78" s="3">
        <v>0</v>
      </c>
      <c r="C78" s="4">
        <f t="shared" si="5"/>
        <v>3.5614482703221964E-06</v>
      </c>
      <c r="D78" s="4">
        <f>BINOMDIST(A78,Présentation!$B$3,0.03,FALSE)</f>
        <v>8.261784240632388E-13</v>
      </c>
      <c r="E78" s="4">
        <f>BINOMDIST(A78,Présentation!$B$3,Présentation!$C$4,FALSE)</f>
        <v>3.5614482703221964E-06</v>
      </c>
      <c r="F78">
        <v>0</v>
      </c>
      <c r="G78" s="12">
        <f t="shared" si="4"/>
        <v>8.261784240632388E-13</v>
      </c>
      <c r="H78" s="12">
        <v>0</v>
      </c>
      <c r="K78">
        <v>0.105</v>
      </c>
      <c r="L78" s="12">
        <f t="shared" si="6"/>
        <v>1.1851043313162589E-14</v>
      </c>
      <c r="N78" s="12">
        <f t="shared" si="7"/>
        <v>0.9999999999999881</v>
      </c>
    </row>
    <row r="79" spans="1:14" ht="12.75">
      <c r="A79" s="3">
        <v>76</v>
      </c>
      <c r="B79" s="3">
        <v>0</v>
      </c>
      <c r="C79" s="4">
        <f t="shared" si="5"/>
        <v>1.9950306182849714E-06</v>
      </c>
      <c r="D79" s="4">
        <f>BINOMDIST(A79,Présentation!$B$3,0.03,FALSE)</f>
        <v>3.1099364172210983E-13</v>
      </c>
      <c r="E79" s="4">
        <f>BINOMDIST(A79,Présentation!$B$3,Présentation!$C$4,FALSE)</f>
        <v>1.9950306182849714E-06</v>
      </c>
      <c r="F79">
        <v>0</v>
      </c>
      <c r="G79" s="12">
        <f t="shared" si="4"/>
        <v>3.1099364172210983E-13</v>
      </c>
      <c r="H79" s="12">
        <v>0</v>
      </c>
      <c r="K79">
        <v>0.106</v>
      </c>
      <c r="L79" s="12">
        <f t="shared" si="6"/>
        <v>5.82647649751914E-15</v>
      </c>
      <c r="N79" s="12">
        <f t="shared" si="7"/>
        <v>0.9999999999999942</v>
      </c>
    </row>
    <row r="80" spans="1:14" ht="12.75">
      <c r="A80" s="3">
        <v>77</v>
      </c>
      <c r="B80" s="3">
        <v>0</v>
      </c>
      <c r="C80" s="4">
        <f t="shared" si="5"/>
        <v>1.1018579147013255E-06</v>
      </c>
      <c r="D80" s="4">
        <f>BINOMDIST(A80,Présentation!$B$3,0.03,FALSE)</f>
        <v>1.154203206391356E-13</v>
      </c>
      <c r="E80" s="4">
        <f>BINOMDIST(A80,Présentation!$B$3,Présentation!$C$4,FALSE)</f>
        <v>1.1018579147013255E-06</v>
      </c>
      <c r="F80">
        <v>0</v>
      </c>
      <c r="G80" s="12">
        <f t="shared" si="4"/>
        <v>1.154203206391356E-13</v>
      </c>
      <c r="H80" s="12">
        <v>0</v>
      </c>
      <c r="K80">
        <v>0.107</v>
      </c>
      <c r="L80" s="12">
        <f t="shared" si="6"/>
        <v>2.8515407986453164E-15</v>
      </c>
      <c r="N80" s="12">
        <f t="shared" si="7"/>
        <v>0.9999999999999971</v>
      </c>
    </row>
    <row r="81" spans="1:14" ht="12.75">
      <c r="A81" s="3">
        <v>78</v>
      </c>
      <c r="B81" s="3">
        <v>0</v>
      </c>
      <c r="C81" s="4">
        <f t="shared" si="5"/>
        <v>6.001053217445834E-07</v>
      </c>
      <c r="D81" s="4">
        <f>BINOMDIST(A81,Présentation!$B$3,0.03,FALSE)</f>
        <v>4.2241457553498765E-14</v>
      </c>
      <c r="E81" s="4">
        <f>BINOMDIST(A81,Présentation!$B$3,Présentation!$C$4,FALSE)</f>
        <v>6.001053217445834E-07</v>
      </c>
      <c r="F81">
        <v>0</v>
      </c>
      <c r="G81" s="12">
        <f t="shared" si="4"/>
        <v>4.2241457553498765E-14</v>
      </c>
      <c r="H81" s="12">
        <v>0</v>
      </c>
      <c r="K81">
        <v>0.108</v>
      </c>
      <c r="L81" s="12">
        <f t="shared" si="6"/>
        <v>1.3893202438072524E-15</v>
      </c>
      <c r="N81" s="12">
        <f t="shared" si="7"/>
        <v>0.9999999999999986</v>
      </c>
    </row>
    <row r="82" spans="1:14" ht="12.75">
      <c r="A82" s="3">
        <v>79</v>
      </c>
      <c r="B82" s="3">
        <v>0</v>
      </c>
      <c r="C82" s="4">
        <f t="shared" si="5"/>
        <v>3.2234882544004817E-07</v>
      </c>
      <c r="D82" s="4">
        <f>BINOMDIST(A82,Présentation!$B$3,0.03,FALSE)</f>
        <v>1.5247275426462216E-14</v>
      </c>
      <c r="E82" s="4">
        <f>BINOMDIST(A82,Présentation!$B$3,Présentation!$C$4,FALSE)</f>
        <v>3.2234882544004817E-07</v>
      </c>
      <c r="F82">
        <v>0</v>
      </c>
      <c r="G82" s="12">
        <f t="shared" si="4"/>
        <v>1.5247275426462216E-14</v>
      </c>
      <c r="H82" s="12">
        <v>0</v>
      </c>
      <c r="K82">
        <v>0.109</v>
      </c>
      <c r="L82" s="12">
        <f t="shared" si="6"/>
        <v>6.739049315867857E-16</v>
      </c>
      <c r="N82" s="12">
        <f t="shared" si="7"/>
        <v>0.9999999999999993</v>
      </c>
    </row>
    <row r="83" spans="1:14" ht="12.75">
      <c r="A83" s="3">
        <v>80</v>
      </c>
      <c r="B83" s="3">
        <v>0</v>
      </c>
      <c r="C83" s="4">
        <f t="shared" si="5"/>
        <v>1.7080104343792548E-07</v>
      </c>
      <c r="D83" s="4">
        <f>BINOMDIST(A83,Présentation!$B$3,0.03,FALSE)</f>
        <v>5.4288945880558386E-15</v>
      </c>
      <c r="E83" s="4">
        <f>BINOMDIST(A83,Présentation!$B$3,Présentation!$C$4,FALSE)</f>
        <v>1.7080104343792548E-07</v>
      </c>
      <c r="F83">
        <v>0</v>
      </c>
      <c r="G83" s="12">
        <f t="shared" si="4"/>
        <v>5.4288945880558386E-15</v>
      </c>
      <c r="H83" s="12">
        <v>0</v>
      </c>
      <c r="K83">
        <v>0.11</v>
      </c>
      <c r="L83" s="12">
        <f t="shared" si="6"/>
        <v>3.254558216993394E-16</v>
      </c>
      <c r="N83" s="12">
        <f t="shared" si="7"/>
        <v>0.9999999999999997</v>
      </c>
    </row>
    <row r="84" spans="1:14" ht="12.75">
      <c r="A84" s="3">
        <v>81</v>
      </c>
      <c r="B84" s="3"/>
      <c r="C84" s="3"/>
      <c r="D84" s="4">
        <f>BINOMDIST(A84,Présentation!$B$3,0.03,FALSE)</f>
        <v>1.907057281791312E-15</v>
      </c>
      <c r="E84" s="4">
        <f>BINOMDIST(A84,Présentation!$B$3,Présentation!$C$4,FALSE)</f>
        <v>8.928697554583391E-08</v>
      </c>
      <c r="F84">
        <v>0</v>
      </c>
      <c r="G84" s="12"/>
      <c r="H84" s="12">
        <v>0</v>
      </c>
      <c r="K84">
        <v>0.111</v>
      </c>
      <c r="L84" s="12">
        <f t="shared" si="6"/>
        <v>1.5649684599211334E-16</v>
      </c>
      <c r="N84" s="12">
        <f t="shared" si="7"/>
        <v>0.9999999999999999</v>
      </c>
    </row>
    <row r="85" spans="1:14" ht="12.75">
      <c r="A85" s="3">
        <v>82</v>
      </c>
      <c r="B85" s="3"/>
      <c r="C85" s="3"/>
      <c r="D85" s="4">
        <f>BINOMDIST(A85,Présentation!$B$3,0.03,FALSE)</f>
        <v>6.610204835175686E-16</v>
      </c>
      <c r="E85" s="4">
        <f>BINOMDIST(A85,Présentation!$B$3,Présentation!$C$4,FALSE)</f>
        <v>4.60558238490069E-08</v>
      </c>
      <c r="F85">
        <v>0</v>
      </c>
      <c r="G85" s="12"/>
      <c r="H85" s="12">
        <v>0</v>
      </c>
      <c r="K85">
        <v>0.112</v>
      </c>
      <c r="L85" s="12">
        <f t="shared" si="6"/>
        <v>7.49310189008017E-17</v>
      </c>
      <c r="N85" s="12">
        <f t="shared" si="7"/>
        <v>0.9999999999999999</v>
      </c>
    </row>
    <row r="86" spans="1:14" ht="12.75">
      <c r="A86" s="3">
        <v>83</v>
      </c>
      <c r="B86" s="3"/>
      <c r="C86" s="3"/>
      <c r="D86" s="4">
        <f>BINOMDIST(A86,Présentation!$B$3,0.03,FALSE)</f>
        <v>2.261148194767495E-16</v>
      </c>
      <c r="E86" s="4">
        <f>BINOMDIST(A86,Présentation!$B$3,Présentation!$C$4,FALSE)</f>
        <v>2.3444659435764997E-08</v>
      </c>
      <c r="F86">
        <v>0</v>
      </c>
      <c r="G86" s="12"/>
      <c r="H86" s="12">
        <v>0</v>
      </c>
      <c r="K86">
        <v>0.113</v>
      </c>
      <c r="L86" s="12">
        <f t="shared" si="6"/>
        <v>3.572579937548443E-17</v>
      </c>
      <c r="N86" s="12">
        <f t="shared" si="7"/>
        <v>1</v>
      </c>
    </row>
    <row r="87" spans="1:14" ht="12.75">
      <c r="A87" s="3">
        <v>84</v>
      </c>
      <c r="B87" s="3"/>
      <c r="C87" s="3"/>
      <c r="D87" s="4">
        <f>BINOMDIST(A87,Présentation!$B$3,0.03,FALSE)</f>
        <v>7.634289008106899E-17</v>
      </c>
      <c r="E87" s="4">
        <f>BINOMDIST(A87,Présentation!$B$3,Présentation!$C$4,FALSE)</f>
        <v>1.1779551690006013E-08</v>
      </c>
      <c r="F87">
        <v>0</v>
      </c>
      <c r="G87" s="12"/>
      <c r="H87" s="12">
        <v>0</v>
      </c>
      <c r="K87">
        <v>0.114</v>
      </c>
      <c r="L87" s="12">
        <f t="shared" si="6"/>
        <v>1.6962416337335147E-17</v>
      </c>
      <c r="N87" s="12">
        <f t="shared" si="7"/>
        <v>1</v>
      </c>
    </row>
    <row r="88" spans="1:14" ht="12.75">
      <c r="A88" s="3">
        <v>85</v>
      </c>
      <c r="B88" s="3"/>
      <c r="C88" s="3"/>
      <c r="D88" s="4">
        <f>BINOMDIST(A88,Présentation!$B$3,0.03,FALSE)</f>
        <v>2.544454359524331E-17</v>
      </c>
      <c r="E88" s="4">
        <f>BINOMDIST(A88,Présentation!$B$3,Présentation!$C$4,FALSE)</f>
        <v>5.8425184754369264E-09</v>
      </c>
      <c r="F88">
        <v>0</v>
      </c>
      <c r="G88" s="12"/>
      <c r="H88" s="12">
        <v>0</v>
      </c>
      <c r="K88">
        <v>0.115</v>
      </c>
      <c r="L88" s="12">
        <f t="shared" si="6"/>
        <v>8.02046487182847E-18</v>
      </c>
      <c r="N88" s="12">
        <f t="shared" si="7"/>
        <v>1</v>
      </c>
    </row>
    <row r="89" spans="1:14" ht="12.75">
      <c r="A89" s="3">
        <v>86</v>
      </c>
      <c r="B89" s="3"/>
      <c r="C89" s="3"/>
      <c r="D89" s="4">
        <f>BINOMDIST(A89,Présentation!$B$3,0.03,FALSE)</f>
        <v>8.372725026245487E-18</v>
      </c>
      <c r="E89" s="4">
        <f>BINOMDIST(A89,Présentation!$B$3,Présentation!$C$4,FALSE)</f>
        <v>2.86099778414286E-09</v>
      </c>
      <c r="F89">
        <v>0</v>
      </c>
      <c r="G89" s="12"/>
      <c r="H89" s="12">
        <v>0</v>
      </c>
      <c r="K89">
        <v>0.116</v>
      </c>
      <c r="L89" s="12">
        <f t="shared" si="6"/>
        <v>3.776917393608477E-18</v>
      </c>
      <c r="N89" s="12">
        <f t="shared" si="7"/>
        <v>1</v>
      </c>
    </row>
    <row r="90" spans="1:14" ht="12.75">
      <c r="A90" s="3">
        <v>87</v>
      </c>
      <c r="B90" s="3"/>
      <c r="C90" s="3"/>
      <c r="D90" s="4">
        <f>BINOMDIST(A90,Présentation!$B$3,0.03,FALSE)</f>
        <v>2.7204659345853256E-18</v>
      </c>
      <c r="E90" s="4">
        <f>BINOMDIST(A90,Présentation!$B$3,Présentation!$C$4,FALSE)</f>
        <v>1.3833728524874816E-09</v>
      </c>
      <c r="F90">
        <v>0</v>
      </c>
      <c r="G90" s="12"/>
      <c r="H90" s="12">
        <v>0</v>
      </c>
      <c r="K90">
        <v>0.117</v>
      </c>
      <c r="L90" s="12">
        <f t="shared" si="6"/>
        <v>1.771418141441957E-18</v>
      </c>
      <c r="N90" s="12">
        <f t="shared" si="7"/>
        <v>1</v>
      </c>
    </row>
    <row r="91" spans="1:14" ht="12.75">
      <c r="A91" s="3">
        <v>88</v>
      </c>
      <c r="B91" s="3"/>
      <c r="C91" s="3"/>
      <c r="D91" s="4">
        <f>BINOMDIST(A91,Présentation!$B$3,0.03,FALSE)</f>
        <v>8.729330125151502E-19</v>
      </c>
      <c r="E91" s="4">
        <f>BINOMDIST(A91,Présentation!$B$3,Présentation!$C$4,FALSE)</f>
        <v>6.605750074901019E-10</v>
      </c>
      <c r="F91">
        <v>0</v>
      </c>
      <c r="G91" s="12"/>
      <c r="H91" s="12">
        <v>0</v>
      </c>
      <c r="K91">
        <v>0.118</v>
      </c>
      <c r="L91" s="12">
        <f t="shared" si="6"/>
        <v>8.275025986250174E-19</v>
      </c>
      <c r="N91" s="12">
        <f t="shared" si="7"/>
        <v>1</v>
      </c>
    </row>
    <row r="92" spans="1:14" ht="12.75">
      <c r="A92" s="3">
        <v>89</v>
      </c>
      <c r="B92" s="3"/>
      <c r="C92" s="3"/>
      <c r="D92" s="4">
        <f>BINOMDIST(A92,Présentation!$B$3,0.03,FALSE)</f>
        <v>2.766529273996857E-19</v>
      </c>
      <c r="E92" s="4">
        <f>BINOMDIST(A92,Présentation!$B$3,Présentation!$C$4,FALSE)</f>
        <v>3.11545694849357E-10</v>
      </c>
      <c r="F92">
        <v>0</v>
      </c>
      <c r="G92" s="12"/>
      <c r="H92" s="12">
        <v>0</v>
      </c>
      <c r="K92">
        <v>0.119</v>
      </c>
      <c r="L92" s="12">
        <f t="shared" si="6"/>
        <v>3.850355626194453E-19</v>
      </c>
      <c r="N92" s="12">
        <f t="shared" si="7"/>
        <v>1</v>
      </c>
    </row>
    <row r="93" spans="1:14" ht="12.75">
      <c r="A93" s="3">
        <v>90</v>
      </c>
      <c r="B93" s="3"/>
      <c r="C93" s="3"/>
      <c r="D93" s="4">
        <f>BINOMDIST(A93,Présentation!$B$3,0.03,FALSE)</f>
        <v>8.660852813096366E-20</v>
      </c>
      <c r="E93" s="4">
        <f>BINOMDIST(A93,Présentation!$B$3,Présentation!$C$4,FALSE)</f>
        <v>1.4514176699606683E-10</v>
      </c>
      <c r="F93">
        <v>0</v>
      </c>
      <c r="G93" s="12"/>
      <c r="H93" s="12">
        <v>0</v>
      </c>
      <c r="K93">
        <v>0.12</v>
      </c>
      <c r="L93" s="12">
        <f t="shared" si="6"/>
        <v>1.7845698898706068E-19</v>
      </c>
      <c r="N93" s="12">
        <f t="shared" si="7"/>
        <v>1</v>
      </c>
    </row>
    <row r="94" spans="1:14" ht="12.75">
      <c r="A94" s="3">
        <v>91</v>
      </c>
      <c r="B94" s="3"/>
      <c r="C94" s="3"/>
      <c r="D94" s="4">
        <f>BINOMDIST(A94,Présentation!$B$3,0.03,FALSE)</f>
        <v>2.6786142720917E-20</v>
      </c>
      <c r="E94" s="4">
        <f>BINOMDIST(A94,Présentation!$B$3,Présentation!$C$4,FALSE)</f>
        <v>6.680165008187195E-11</v>
      </c>
      <c r="F94">
        <v>0</v>
      </c>
      <c r="G94" s="12"/>
      <c r="H94" s="12">
        <v>0</v>
      </c>
      <c r="K94">
        <v>0.121</v>
      </c>
      <c r="L94" s="12">
        <f t="shared" si="6"/>
        <v>8.23920090651826E-20</v>
      </c>
      <c r="N94" s="12">
        <f t="shared" si="7"/>
        <v>1</v>
      </c>
    </row>
    <row r="95" spans="1:14" ht="12.75">
      <c r="A95" s="3">
        <v>92</v>
      </c>
      <c r="B95" s="3"/>
      <c r="C95" s="3"/>
      <c r="D95" s="4">
        <f>BINOMDIST(A95,Présentation!$B$3,0.03,FALSE)</f>
        <v>8.18532173912395E-21</v>
      </c>
      <c r="E95" s="4">
        <f>BINOMDIST(A95,Présentation!$B$3,Présentation!$C$4,FALSE)</f>
        <v>3.037791973661251E-11</v>
      </c>
      <c r="F95">
        <v>0</v>
      </c>
      <c r="G95" s="12"/>
      <c r="H95" s="12">
        <v>0</v>
      </c>
      <c r="K95">
        <v>0.122</v>
      </c>
      <c r="L95" s="12">
        <f t="shared" si="6"/>
        <v>3.789418414111996E-20</v>
      </c>
      <c r="N95" s="12">
        <f t="shared" si="7"/>
        <v>1</v>
      </c>
    </row>
    <row r="96" spans="1:14" ht="12.75">
      <c r="A96" s="3">
        <v>93</v>
      </c>
      <c r="B96" s="3"/>
      <c r="C96" s="3"/>
      <c r="D96" s="4">
        <f>BINOMDIST(A96,Présentation!$B$3,0.03,FALSE)</f>
        <v>2.4716568470649257E-21</v>
      </c>
      <c r="E96" s="4">
        <f>BINOMDIST(A96,Présentation!$B$3,Présentation!$C$4,FALSE)</f>
        <v>1.3650724898964613E-11</v>
      </c>
      <c r="F96">
        <v>0</v>
      </c>
      <c r="G96" s="12"/>
      <c r="H96" s="12">
        <v>0</v>
      </c>
      <c r="K96">
        <v>0.123</v>
      </c>
      <c r="L96" s="12">
        <f t="shared" si="6"/>
        <v>1.7362515623791924E-20</v>
      </c>
      <c r="N96" s="12">
        <f t="shared" si="7"/>
        <v>1</v>
      </c>
    </row>
    <row r="97" spans="1:14" ht="12.75">
      <c r="A97" s="3">
        <v>94</v>
      </c>
      <c r="B97" s="3"/>
      <c r="C97" s="3"/>
      <c r="D97" s="4">
        <f>BINOMDIST(A97,Présentation!$B$3,0.03,FALSE)</f>
        <v>7.375935820205927E-22</v>
      </c>
      <c r="E97" s="4">
        <f>BINOMDIST(A97,Présentation!$B$3,Présentation!$C$4,FALSE)</f>
        <v>6.06219542050073E-12</v>
      </c>
      <c r="F97">
        <v>0</v>
      </c>
      <c r="G97" s="12"/>
      <c r="H97" s="12">
        <v>0</v>
      </c>
      <c r="K97">
        <v>0.124</v>
      </c>
      <c r="L97" s="12">
        <f t="shared" si="6"/>
        <v>7.92540777791737E-21</v>
      </c>
      <c r="N97" s="12">
        <f t="shared" si="7"/>
        <v>1</v>
      </c>
    </row>
    <row r="98" spans="1:14" ht="12.75">
      <c r="A98" s="3">
        <v>95</v>
      </c>
      <c r="B98" s="3"/>
      <c r="C98" s="3"/>
      <c r="D98" s="4">
        <f>BINOMDIST(A98,Présentation!$B$3,0.03,FALSE)</f>
        <v>2.1755608854389684E-22</v>
      </c>
      <c r="E98" s="4">
        <f>BINOMDIST(A98,Présentation!$B$3,Présentation!$C$4,FALSE)</f>
        <v>2.6609046272059036E-12</v>
      </c>
      <c r="F98">
        <v>0</v>
      </c>
      <c r="G98" s="12"/>
      <c r="H98" s="12">
        <v>0</v>
      </c>
      <c r="K98">
        <v>0.125</v>
      </c>
      <c r="L98" s="12">
        <f t="shared" si="6"/>
        <v>3.604253339291177E-21</v>
      </c>
      <c r="N98" s="12">
        <f t="shared" si="7"/>
        <v>1</v>
      </c>
    </row>
    <row r="99" spans="1:14" ht="12.75">
      <c r="A99" s="3">
        <v>96</v>
      </c>
      <c r="B99" s="3"/>
      <c r="C99" s="3"/>
      <c r="D99" s="4">
        <f>BINOMDIST(A99,Présentation!$B$3,0.03,FALSE)</f>
        <v>6.34304961766205E-23</v>
      </c>
      <c r="E99" s="4">
        <f>BINOMDIST(A99,Présentation!$B$3,Présentation!$C$4,FALSE)</f>
        <v>1.1545199426357612E-12</v>
      </c>
      <c r="F99">
        <v>0</v>
      </c>
      <c r="G99" s="12"/>
      <c r="H99" s="12">
        <v>0</v>
      </c>
      <c r="K99">
        <v>0.126</v>
      </c>
      <c r="L99" s="12">
        <f t="shared" si="6"/>
        <v>1.6330864471603636E-21</v>
      </c>
      <c r="N99" s="12">
        <f t="shared" si="7"/>
        <v>1</v>
      </c>
    </row>
    <row r="100" spans="1:14" ht="12.75">
      <c r="A100" s="3">
        <v>97</v>
      </c>
      <c r="B100" s="3"/>
      <c r="C100" s="3"/>
      <c r="D100" s="4">
        <f>BINOMDIST(A100,Présentation!$B$3,0.03,FALSE)</f>
        <v>1.8282868065786837E-23</v>
      </c>
      <c r="E100" s="4">
        <f>BINOMDIST(A100,Présentation!$B$3,Présentation!$C$4,FALSE)</f>
        <v>4.95214006365439E-13</v>
      </c>
      <c r="F100">
        <v>0</v>
      </c>
      <c r="G100" s="12"/>
      <c r="H100" s="12">
        <v>0</v>
      </c>
      <c r="K100">
        <v>0.127</v>
      </c>
      <c r="L100" s="12">
        <f t="shared" si="6"/>
        <v>7.372559249027239E-22</v>
      </c>
      <c r="N100" s="12">
        <f t="shared" si="7"/>
        <v>1</v>
      </c>
    </row>
    <row r="101" spans="1:14" ht="12.75">
      <c r="A101" s="3">
        <v>98</v>
      </c>
      <c r="B101" s="3"/>
      <c r="C101" s="3"/>
      <c r="D101" s="4">
        <f>BINOMDIST(A101,Présentation!$B$3,0.03,FALSE)</f>
        <v>5.210213506229458E-24</v>
      </c>
      <c r="E101" s="4">
        <f>BINOMDIST(A101,Présentation!$B$3,Présentation!$C$4,FALSE)</f>
        <v>2.1001454723029114E-13</v>
      </c>
      <c r="G101" s="12"/>
      <c r="H101" s="12">
        <v>0</v>
      </c>
      <c r="K101">
        <v>0.128</v>
      </c>
      <c r="L101" s="12">
        <f t="shared" si="6"/>
        <v>3.3163265106821753E-22</v>
      </c>
      <c r="N101" s="12">
        <f t="shared" si="7"/>
        <v>1</v>
      </c>
    </row>
    <row r="102" spans="1:14" ht="12.75">
      <c r="A102" s="3">
        <v>99</v>
      </c>
      <c r="B102" s="3"/>
      <c r="C102" s="3"/>
      <c r="D102" s="4">
        <f>BINOMDIST(A102,Présentation!$B$3,0.03,FALSE)</f>
        <v>1.46817012890317E-24</v>
      </c>
      <c r="E102" s="4">
        <f>BINOMDIST(A102,Présentation!$B$3,Présentation!$C$4,FALSE)</f>
        <v>8.806746703938789E-14</v>
      </c>
      <c r="G102" s="12"/>
      <c r="H102" s="12">
        <v>0</v>
      </c>
      <c r="K102">
        <v>0.129</v>
      </c>
      <c r="L102" s="12">
        <f t="shared" si="6"/>
        <v>1.4864165292911417E-22</v>
      </c>
      <c r="N102" s="12">
        <f t="shared" si="7"/>
        <v>1</v>
      </c>
    </row>
    <row r="103" spans="1:14" ht="12.75">
      <c r="A103" s="3">
        <v>100</v>
      </c>
      <c r="B103" s="3"/>
      <c r="C103" s="3"/>
      <c r="D103" s="4">
        <f>BINOMDIST(A103,Présentation!$B$3,0.03,FALSE)</f>
        <v>4.091199854046518E-25</v>
      </c>
      <c r="E103" s="4">
        <f>BINOMDIST(A103,Présentation!$B$3,Présentation!$C$4,FALSE)</f>
        <v>3.65203625869193E-14</v>
      </c>
      <c r="G103" s="12"/>
      <c r="H103" s="12">
        <v>0</v>
      </c>
      <c r="K103">
        <v>0.13</v>
      </c>
      <c r="L103" s="12">
        <f t="shared" si="6"/>
        <v>6.638683512618422E-23</v>
      </c>
      <c r="N103" s="12">
        <f t="shared" si="7"/>
        <v>1</v>
      </c>
    </row>
    <row r="104" spans="1:14" ht="12.75">
      <c r="A104" s="3">
        <f>101</f>
        <v>101</v>
      </c>
      <c r="B104" s="3"/>
      <c r="C104" s="3"/>
      <c r="D104" s="4">
        <f>BINOMDIST(A104,Présentation!$B$3,0.03,FALSE)</f>
        <v>1.1275124636037308E-25</v>
      </c>
      <c r="E104" s="4">
        <f>BINOMDIST(A104,Présentation!$B$3,Présentation!$C$4,FALSE)</f>
        <v>1.497790254817926E-14</v>
      </c>
      <c r="G104" s="12"/>
      <c r="H104" s="12">
        <v>0</v>
      </c>
      <c r="K104">
        <v>0.131</v>
      </c>
      <c r="L104" s="12">
        <f t="shared" si="6"/>
        <v>2.954576355306636E-23</v>
      </c>
      <c r="N104" s="12">
        <f t="shared" si="7"/>
        <v>1</v>
      </c>
    </row>
    <row r="105" spans="1:14" ht="12.75">
      <c r="A105" s="3">
        <v>102</v>
      </c>
      <c r="B105" s="3"/>
      <c r="C105" s="3"/>
      <c r="D105" s="4">
        <f>BINOMDIST(A105,Présentation!$B$3,0.03,FALSE)</f>
        <v>3.0734800023643745E-26</v>
      </c>
      <c r="E105" s="4">
        <f>BINOMDIST(A105,Présentation!$B$3,Présentation!$C$4,FALSE)</f>
        <v>6.075825674745481E-15</v>
      </c>
      <c r="G105" s="12"/>
      <c r="H105" s="12">
        <v>0</v>
      </c>
      <c r="K105">
        <v>0.132</v>
      </c>
      <c r="L105" s="12">
        <f t="shared" si="6"/>
        <v>1.3103688779523597E-23</v>
      </c>
      <c r="N105" s="12">
        <f t="shared" si="7"/>
        <v>1</v>
      </c>
    </row>
    <row r="106" spans="1:14" ht="12.75">
      <c r="A106" s="3">
        <v>103</v>
      </c>
      <c r="B106" s="3"/>
      <c r="C106" s="3"/>
      <c r="D106" s="4">
        <f>BINOMDIST(A106,Présentation!$B$3,0.03,FALSE)</f>
        <v>8.287413798788207E-27</v>
      </c>
      <c r="E106" s="4">
        <f>BINOMDIST(A106,Présentation!$B$3,Présentation!$C$4,FALSE)</f>
        <v>2.4380308735888017E-15</v>
      </c>
      <c r="G106" s="12"/>
      <c r="H106" s="12">
        <v>0</v>
      </c>
      <c r="K106">
        <v>0.133</v>
      </c>
      <c r="L106" s="12">
        <f t="shared" si="6"/>
        <v>5.791485590817807E-24</v>
      </c>
      <c r="N106" s="12">
        <f t="shared" si="7"/>
        <v>1</v>
      </c>
    </row>
    <row r="107" spans="1:14" ht="12.75">
      <c r="A107" s="3">
        <v>104</v>
      </c>
      <c r="B107" s="3"/>
      <c r="C107" s="3"/>
      <c r="D107" s="4">
        <f>BINOMDIST(A107,Présentation!$B$3,0.03,FALSE)</f>
        <v>2.2106889901406997E-27</v>
      </c>
      <c r="E107" s="4">
        <f>BINOMDIST(A107,Présentation!$B$3,Présentation!$C$4,FALSE)</f>
        <v>9.67816649086763E-16</v>
      </c>
      <c r="G107" s="12"/>
      <c r="H107" s="12">
        <v>0</v>
      </c>
      <c r="K107">
        <v>0.134</v>
      </c>
      <c r="L107" s="12">
        <f t="shared" si="6"/>
        <v>2.55092149465329E-24</v>
      </c>
      <c r="N107" s="12">
        <f t="shared" si="7"/>
        <v>1</v>
      </c>
    </row>
    <row r="108" spans="1:14" ht="12.75">
      <c r="A108" s="3">
        <v>105</v>
      </c>
      <c r="B108" s="3"/>
      <c r="C108" s="3"/>
      <c r="D108" s="4">
        <f>BINOMDIST(A108,Présentation!$B$3,0.03,FALSE)</f>
        <v>5.834395685319918E-28</v>
      </c>
      <c r="E108" s="4">
        <f>BINOMDIST(A108,Présentation!$B$3,Présentation!$C$4,FALSE)</f>
        <v>3.8010762675430183E-16</v>
      </c>
      <c r="G108" s="12"/>
      <c r="H108" s="12">
        <v>0</v>
      </c>
      <c r="K108">
        <v>0.135</v>
      </c>
      <c r="L108" s="12">
        <f t="shared" si="6"/>
        <v>1.1197659226140648E-24</v>
      </c>
      <c r="N108" s="12">
        <f t="shared" si="7"/>
        <v>1</v>
      </c>
    </row>
    <row r="109" spans="1:14" ht="12.75">
      <c r="A109" s="3">
        <v>106</v>
      </c>
      <c r="B109" s="3"/>
      <c r="C109" s="3"/>
      <c r="D109" s="4">
        <f>BINOMDIST(A109,Présentation!$B$3,0.03,FALSE)</f>
        <v>1.523570551943611E-28</v>
      </c>
      <c r="E109" s="4">
        <f>BINOMDIST(A109,Présentation!$B$3,Présentation!$C$4,FALSE)</f>
        <v>1.4771293855672555E-16</v>
      </c>
      <c r="G109" s="12"/>
      <c r="H109" s="12">
        <v>0</v>
      </c>
      <c r="K109">
        <v>0.136</v>
      </c>
      <c r="L109" s="12">
        <f t="shared" si="6"/>
        <v>4.89883125129838E-25</v>
      </c>
      <c r="N109" s="12">
        <f t="shared" si="7"/>
        <v>1</v>
      </c>
    </row>
    <row r="110" spans="1:14" ht="12.75">
      <c r="A110" s="3">
        <v>107</v>
      </c>
      <c r="B110" s="3"/>
      <c r="C110" s="3"/>
      <c r="D110" s="4">
        <f>BINOMDIST(A110,Présentation!$B$3,0.03,FALSE)</f>
        <v>3.9370037771582894E-29</v>
      </c>
      <c r="E110" s="4">
        <f>BINOMDIST(A110,Présentation!$B$3,Présentation!$C$4,FALSE)</f>
        <v>5.680244937109154E-17</v>
      </c>
      <c r="G110" s="12"/>
      <c r="H110" s="12">
        <v>0</v>
      </c>
      <c r="K110">
        <v>0.137</v>
      </c>
      <c r="L110" s="12">
        <f t="shared" si="6"/>
        <v>2.1360161991890795E-25</v>
      </c>
      <c r="N110" s="12">
        <f t="shared" si="7"/>
        <v>1</v>
      </c>
    </row>
    <row r="111" spans="1:14" ht="12.75">
      <c r="A111" s="3">
        <v>108</v>
      </c>
      <c r="B111" s="3"/>
      <c r="C111" s="3"/>
      <c r="D111" s="4">
        <f>BINOMDIST(A111,Présentation!$B$3,0.03,FALSE)</f>
        <v>1.0067996486261223E-29</v>
      </c>
      <c r="E111" s="4">
        <f>BINOMDIST(A111,Présentation!$B$3,Présentation!$C$4,FALSE)</f>
        <v>2.1616707739509916E-17</v>
      </c>
      <c r="G111" s="12"/>
      <c r="H111" s="12">
        <v>0</v>
      </c>
      <c r="K111">
        <v>0.138</v>
      </c>
      <c r="L111" s="12">
        <f t="shared" si="6"/>
        <v>9.282712530059082E-26</v>
      </c>
      <c r="N111" s="12">
        <f t="shared" si="7"/>
        <v>1</v>
      </c>
    </row>
    <row r="112" spans="1:14" ht="12.75">
      <c r="A112" s="3">
        <v>109</v>
      </c>
      <c r="B112" s="3"/>
      <c r="C112" s="3"/>
      <c r="D112" s="4">
        <f>BINOMDIST(A112,Présentation!$B$3,0.03,FALSE)</f>
        <v>2.5481848668528764E-30</v>
      </c>
      <c r="E112" s="4">
        <f>BINOMDIST(A112,Présentation!$B$3,Présentation!$C$4,FALSE)</f>
        <v>8.141842399142862E-18</v>
      </c>
      <c r="G112" s="12"/>
      <c r="H112" s="12">
        <v>0</v>
      </c>
      <c r="K112">
        <v>0.139</v>
      </c>
      <c r="L112" s="12">
        <f t="shared" si="6"/>
        <v>4.0208211089470685E-26</v>
      </c>
      <c r="N112" s="12">
        <f t="shared" si="7"/>
        <v>1</v>
      </c>
    </row>
    <row r="113" spans="1:14" ht="12.75">
      <c r="A113" s="3">
        <v>110</v>
      </c>
      <c r="B113" s="3"/>
      <c r="C113" s="3"/>
      <c r="D113" s="4">
        <f>BINOMDIST(A113,Présentation!$B$3,0.03,FALSE)</f>
        <v>6.383597140672424E-31</v>
      </c>
      <c r="E113" s="4">
        <f>BINOMDIST(A113,Présentation!$B$3,Présentation!$C$4,FALSE)</f>
        <v>3.0353060994294168E-18</v>
      </c>
      <c r="G113" s="12"/>
      <c r="H113" s="12">
        <v>0</v>
      </c>
      <c r="K113">
        <v>0.14</v>
      </c>
      <c r="L113" s="12">
        <f t="shared" si="6"/>
        <v>1.7359412329774913E-26</v>
      </c>
      <c r="N113" s="12">
        <f t="shared" si="7"/>
        <v>1</v>
      </c>
    </row>
    <row r="114" spans="1:14" ht="12.75">
      <c r="A114" s="3">
        <v>111</v>
      </c>
      <c r="B114" s="3"/>
      <c r="C114" s="3"/>
      <c r="D114" s="4">
        <f>BINOMDIST(A114,Présentation!$B$3,0.03,FALSE)</f>
        <v>1.5830040276396074E-31</v>
      </c>
      <c r="E114" s="4">
        <f>BINOMDIST(A114,Présentation!$B$3,Présentation!$C$4,FALSE)</f>
        <v>1.1201193679902716E-18</v>
      </c>
      <c r="G114" s="12"/>
      <c r="H114" s="12">
        <v>0</v>
      </c>
      <c r="K114">
        <v>0.141</v>
      </c>
      <c r="L114" s="12">
        <f t="shared" si="6"/>
        <v>7.470443261921422E-27</v>
      </c>
      <c r="N114" s="12">
        <f t="shared" si="7"/>
        <v>1</v>
      </c>
    </row>
    <row r="115" spans="1:14" ht="12.75">
      <c r="A115" s="3">
        <v>112</v>
      </c>
      <c r="B115" s="3"/>
      <c r="C115" s="3"/>
      <c r="D115" s="4">
        <f>BINOMDIST(A115,Présentation!$B$3,0.03,FALSE)</f>
        <v>3.8861116915637846E-32</v>
      </c>
      <c r="E115" s="4">
        <f>BINOMDIST(A115,Présentation!$B$3,Présentation!$C$4,FALSE)</f>
        <v>4.092067879399588E-19</v>
      </c>
      <c r="G115" s="12"/>
      <c r="H115" s="12">
        <v>0</v>
      </c>
      <c r="K115">
        <v>0.142</v>
      </c>
      <c r="L115" s="12">
        <f t="shared" si="6"/>
        <v>3.2044922422876896E-27</v>
      </c>
      <c r="N115" s="12">
        <f t="shared" si="7"/>
        <v>1</v>
      </c>
    </row>
    <row r="116" spans="1:14" ht="12.75">
      <c r="A116" s="3">
        <v>113</v>
      </c>
      <c r="B116" s="3"/>
      <c r="C116" s="3"/>
      <c r="D116" s="4">
        <f>BINOMDIST(A116,Présentation!$B$3,0.03,FALSE)</f>
        <v>9.444942565756344E-33</v>
      </c>
      <c r="E116" s="4">
        <f>BINOMDIST(A116,Présentation!$B$3,Présentation!$C$4,FALSE)</f>
        <v>1.4800355110147481E-19</v>
      </c>
      <c r="G116" s="12"/>
      <c r="H116" s="12">
        <v>0</v>
      </c>
      <c r="K116">
        <v>0.143</v>
      </c>
      <c r="L116" s="12">
        <f t="shared" si="6"/>
        <v>1.3701993173859734E-27</v>
      </c>
      <c r="N116" s="12">
        <f t="shared" si="7"/>
        <v>1</v>
      </c>
    </row>
    <row r="117" spans="1:14" ht="12.75">
      <c r="A117" s="3">
        <v>114</v>
      </c>
      <c r="B117" s="3"/>
      <c r="C117" s="3"/>
      <c r="D117" s="4">
        <f>BINOMDIST(A117,Présentation!$B$3,0.03,FALSE)</f>
        <v>2.2728334389110166E-33</v>
      </c>
      <c r="E117" s="4">
        <f>BINOMDIST(A117,Présentation!$B$3,Présentation!$C$4,FALSE)</f>
        <v>5.300119827119888E-20</v>
      </c>
      <c r="G117" s="12"/>
      <c r="H117" s="12">
        <v>0</v>
      </c>
      <c r="K117">
        <v>0.144</v>
      </c>
      <c r="L117" s="12">
        <f t="shared" si="6"/>
        <v>5.840228891063508E-28</v>
      </c>
      <c r="N117" s="12">
        <f t="shared" si="7"/>
        <v>1</v>
      </c>
    </row>
    <row r="118" spans="1:14" ht="12.75">
      <c r="A118" s="3">
        <v>115</v>
      </c>
      <c r="B118" s="3"/>
      <c r="C118" s="3"/>
      <c r="D118" s="4">
        <f>BINOMDIST(A118,Présentation!$B$3,0.03,FALSE)</f>
        <v>5.4156802157109665E-34</v>
      </c>
      <c r="E118" s="4">
        <f>BINOMDIST(A118,Présentation!$B$3,Présentation!$C$4,FALSE)</f>
        <v>1.879387587233411E-20</v>
      </c>
      <c r="G118" s="12"/>
      <c r="H118" s="12">
        <v>0</v>
      </c>
      <c r="K118">
        <v>0.145</v>
      </c>
      <c r="L118" s="12">
        <f t="shared" si="6"/>
        <v>2.4814600406915003E-28</v>
      </c>
      <c r="N118" s="12">
        <f t="shared" si="7"/>
        <v>1</v>
      </c>
    </row>
    <row r="119" spans="1:14" ht="12.75">
      <c r="A119" s="3">
        <v>116</v>
      </c>
      <c r="B119" s="3"/>
      <c r="C119" s="3"/>
      <c r="D119" s="4">
        <f>BINOMDIST(A119,Présentation!$B$3,0.03,FALSE)</f>
        <v>1.2778733534227568E-34</v>
      </c>
      <c r="E119" s="4">
        <f>BINOMDIST(A119,Présentation!$B$3,Présentation!$C$4,FALSE)</f>
        <v>6.599277940310661E-21</v>
      </c>
      <c r="G119" s="12"/>
      <c r="H119" s="12">
        <v>0</v>
      </c>
      <c r="K119">
        <v>0.146</v>
      </c>
      <c r="L119" s="12">
        <f t="shared" si="6"/>
        <v>1.0510550661408423E-28</v>
      </c>
      <c r="N119" s="12">
        <f t="shared" si="7"/>
        <v>1</v>
      </c>
    </row>
    <row r="120" spans="1:14" ht="12.75">
      <c r="A120" s="3">
        <v>117</v>
      </c>
      <c r="B120" s="3"/>
      <c r="C120" s="3"/>
      <c r="D120" s="4">
        <f>BINOMDIST(A120,Présentation!$B$3,0.03,FALSE)</f>
        <v>2.9860958086853566E-35</v>
      </c>
      <c r="E120" s="4">
        <f>BINOMDIST(A120,Présentation!$B$3,Présentation!$C$4,FALSE)</f>
        <v>2.2948674566956567E-21</v>
      </c>
      <c r="G120" s="12"/>
      <c r="H120" s="12">
        <v>0</v>
      </c>
      <c r="K120">
        <v>0.147</v>
      </c>
      <c r="L120" s="12">
        <f t="shared" si="6"/>
        <v>4.4380651019241855E-29</v>
      </c>
      <c r="N120" s="12">
        <f t="shared" si="7"/>
        <v>1</v>
      </c>
    </row>
    <row r="121" spans="1:14" ht="12.75">
      <c r="A121" s="3">
        <v>118</v>
      </c>
      <c r="B121" s="3"/>
      <c r="C121" s="3"/>
      <c r="D121" s="4">
        <f>BINOMDIST(A121,Présentation!$B$3,0.03,FALSE)</f>
        <v>6.910857764465891E-36</v>
      </c>
      <c r="E121" s="4">
        <f>BINOMDIST(A121,Présentation!$B$3,Présentation!$C$4,FALSE)</f>
        <v>7.903711654097221E-22</v>
      </c>
      <c r="G121" s="12"/>
      <c r="H121" s="12">
        <v>0</v>
      </c>
      <c r="K121">
        <v>0.148</v>
      </c>
      <c r="L121" s="12">
        <f t="shared" si="6"/>
        <v>1.8681894521158417E-29</v>
      </c>
      <c r="N121" s="12">
        <f t="shared" si="7"/>
        <v>1</v>
      </c>
    </row>
    <row r="122" spans="1:14" ht="12.75">
      <c r="A122" s="3">
        <v>119</v>
      </c>
      <c r="B122" s="3"/>
      <c r="C122" s="3"/>
      <c r="D122" s="4">
        <f>BINOMDIST(A122,Présentation!$B$3,0.03,FALSE)</f>
        <v>1.5841747937951175E-36</v>
      </c>
      <c r="E122" s="4">
        <f>BINOMDIST(A122,Présentation!$B$3,Présentation!$C$4,FALSE)</f>
        <v>2.696171388771527E-22</v>
      </c>
      <c r="G122" s="12"/>
      <c r="H122" s="12">
        <v>0</v>
      </c>
      <c r="K122">
        <v>0.149</v>
      </c>
      <c r="L122" s="12">
        <f t="shared" si="6"/>
        <v>7.839999494912539E-30</v>
      </c>
      <c r="N122" s="12">
        <f t="shared" si="7"/>
        <v>1</v>
      </c>
    </row>
    <row r="123" spans="1:14" ht="12.75">
      <c r="A123" s="3">
        <v>120</v>
      </c>
      <c r="B123" s="3"/>
      <c r="C123" s="3"/>
      <c r="D123" s="4">
        <f>BINOMDIST(A123,Présentation!$B$3,0.03,FALSE)</f>
        <v>3.597056683849079E-37</v>
      </c>
      <c r="E123" s="4">
        <f>BINOMDIST(A123,Présentation!$B$3,Présentation!$C$4,FALSE)</f>
        <v>9.110389445113251E-23</v>
      </c>
      <c r="G123" s="12"/>
      <c r="H123" s="12">
        <v>0</v>
      </c>
      <c r="K123">
        <v>0.15</v>
      </c>
      <c r="L123" s="12">
        <f t="shared" si="6"/>
        <v>3.280104232100799E-30</v>
      </c>
      <c r="N123" s="12">
        <f t="shared" si="7"/>
        <v>1</v>
      </c>
    </row>
    <row r="124" spans="1:14" ht="12.75">
      <c r="A124" s="3">
        <v>121</v>
      </c>
      <c r="B124" s="3"/>
      <c r="C124" s="3"/>
      <c r="D124" s="4">
        <f>BINOMDIST(A124,Présentation!$B$3,0.03,FALSE)</f>
        <v>8.090849148301726E-38</v>
      </c>
      <c r="E124" s="4">
        <f>BINOMDIST(A124,Présentation!$B$3,Présentation!$C$4,FALSE)</f>
        <v>3.049502743134149E-23</v>
      </c>
      <c r="G124" s="12"/>
      <c r="H124" s="12">
        <v>0</v>
      </c>
      <c r="K124">
        <v>0.151</v>
      </c>
      <c r="L124" s="12">
        <f t="shared" si="6"/>
        <v>1.3681829204988912E-30</v>
      </c>
      <c r="N124" s="12">
        <f t="shared" si="7"/>
        <v>1</v>
      </c>
    </row>
    <row r="125" spans="1:14" ht="12.75">
      <c r="A125" s="3">
        <v>122</v>
      </c>
      <c r="B125" s="3"/>
      <c r="C125" s="3"/>
      <c r="D125" s="4">
        <f>BINOMDIST(A125,Présentation!$B$3,0.03,FALSE)</f>
        <v>1.802904276159534E-38</v>
      </c>
      <c r="E125" s="4">
        <f>BINOMDIST(A125,Présentation!$B$3,Présentation!$C$4,FALSE)</f>
        <v>1.0112367797298819E-23</v>
      </c>
      <c r="G125" s="12"/>
      <c r="H125" s="12">
        <v>0</v>
      </c>
      <c r="K125">
        <v>0.152</v>
      </c>
      <c r="L125" s="12">
        <f t="shared" si="6"/>
        <v>5.689758327361086E-31</v>
      </c>
      <c r="N125" s="12">
        <f t="shared" si="7"/>
        <v>1</v>
      </c>
    </row>
    <row r="126" spans="1:14" ht="12.75">
      <c r="A126" s="3">
        <v>123</v>
      </c>
      <c r="B126" s="3"/>
      <c r="C126" s="3"/>
      <c r="D126" s="4">
        <f>BINOMDIST(A126,Présentation!$B$3,0.03,FALSE)</f>
        <v>3.9802613891576944E-39</v>
      </c>
      <c r="E126" s="4">
        <f>BINOMDIST(A126,Présentation!$B$3,Présentation!$C$4,FALSE)</f>
        <v>3.322286226020066E-24</v>
      </c>
      <c r="G126" s="12"/>
      <c r="H126" s="12">
        <v>0</v>
      </c>
      <c r="K126">
        <v>0.153</v>
      </c>
      <c r="L126" s="12">
        <f t="shared" si="6"/>
        <v>2.359090741715352E-31</v>
      </c>
      <c r="N126" s="12">
        <f t="shared" si="7"/>
        <v>1</v>
      </c>
    </row>
    <row r="127" spans="1:14" ht="12.75">
      <c r="A127" s="3">
        <v>124</v>
      </c>
      <c r="B127" s="3"/>
      <c r="C127" s="3"/>
      <c r="D127" s="4">
        <f>BINOMDIST(A127,Présentation!$B$3,0.03,FALSE)</f>
        <v>8.706408143393791E-40</v>
      </c>
      <c r="E127" s="4">
        <f>BINOMDIST(A127,Présentation!$B$3,Présentation!$C$4,FALSE)</f>
        <v>1.081458200243477E-24</v>
      </c>
      <c r="G127" s="12"/>
      <c r="H127" s="12">
        <v>0</v>
      </c>
      <c r="K127">
        <v>0.154</v>
      </c>
      <c r="L127" s="12">
        <f t="shared" si="6"/>
        <v>9.752242531041698E-32</v>
      </c>
      <c r="N127" s="12">
        <f t="shared" si="7"/>
        <v>1</v>
      </c>
    </row>
    <row r="128" spans="1:14" ht="12.75">
      <c r="A128" s="3">
        <v>125</v>
      </c>
      <c r="B128" s="3"/>
      <c r="C128" s="3"/>
      <c r="D128" s="4">
        <f>BINOMDIST(A128,Présentation!$B$3,0.03,FALSE)</f>
        <v>1.887046647491896E-40</v>
      </c>
      <c r="E128" s="4">
        <f>BINOMDIST(A128,Présentation!$B$3,Présentation!$C$4,FALSE)</f>
        <v>3.4881778134045537E-25</v>
      </c>
      <c r="G128" s="12"/>
      <c r="H128" s="12">
        <v>0</v>
      </c>
      <c r="K128">
        <v>0.155</v>
      </c>
      <c r="L128" s="12">
        <f t="shared" si="6"/>
        <v>4.0195832828347893E-32</v>
      </c>
      <c r="N128" s="12">
        <f t="shared" si="7"/>
        <v>1</v>
      </c>
    </row>
    <row r="129" spans="1:14" ht="12.75">
      <c r="A129" s="3">
        <v>126</v>
      </c>
      <c r="B129" s="3"/>
      <c r="C129" s="3"/>
      <c r="D129" s="4">
        <f>BINOMDIST(A129,Présentation!$B$3,0.03,FALSE)</f>
        <v>4.052935239458617E-41</v>
      </c>
      <c r="E129" s="4">
        <f>BINOMDIST(A129,Présentation!$B$3,Présentation!$C$4,FALSE)</f>
        <v>1.1148871439868071E-25</v>
      </c>
      <c r="G129" s="12"/>
      <c r="H129" s="12">
        <v>0</v>
      </c>
      <c r="K129">
        <v>0.156</v>
      </c>
      <c r="L129" s="12">
        <f t="shared" si="6"/>
        <v>1.651892396335015E-32</v>
      </c>
      <c r="N129" s="12">
        <f t="shared" si="7"/>
        <v>1</v>
      </c>
    </row>
    <row r="130" spans="1:14" ht="12.75">
      <c r="A130" s="3">
        <v>127</v>
      </c>
      <c r="B130" s="3"/>
      <c r="C130" s="3"/>
      <c r="D130" s="4">
        <f>BINOMDIST(A130,Présentation!$B$3,0.03,FALSE)</f>
        <v>8.62634645495583E-42</v>
      </c>
      <c r="E130" s="4">
        <f>BINOMDIST(A130,Présentation!$B$3,Présentation!$C$4,FALSE)</f>
        <v>3.531290153292667E-26</v>
      </c>
      <c r="G130" s="12"/>
      <c r="H130" s="12">
        <v>0</v>
      </c>
      <c r="K130">
        <v>0.157</v>
      </c>
      <c r="L130" s="12">
        <f t="shared" si="6"/>
        <v>6.768835871644022E-33</v>
      </c>
      <c r="N130" s="12">
        <f t="shared" si="7"/>
        <v>1</v>
      </c>
    </row>
    <row r="131" spans="1:14" ht="12.75">
      <c r="A131" s="3">
        <v>128</v>
      </c>
      <c r="B131" s="3"/>
      <c r="C131" s="3"/>
      <c r="D131" s="4">
        <f>BINOMDIST(A131,Présentation!$B$3,0.03,FALSE)</f>
        <v>1.8196199553422656E-42</v>
      </c>
      <c r="E131" s="4">
        <f>BINOMDIST(A131,Présentation!$B$3,Présentation!$C$4,FALSE)</f>
        <v>1.1084917410456723E-26</v>
      </c>
      <c r="G131" s="12"/>
      <c r="H131" s="12">
        <v>0</v>
      </c>
      <c r="K131">
        <v>0.158</v>
      </c>
      <c r="L131" s="12">
        <f t="shared" si="6"/>
        <v>2.765571391937848E-33</v>
      </c>
      <c r="N131" s="12">
        <f t="shared" si="7"/>
        <v>1</v>
      </c>
    </row>
    <row r="132" spans="1:14" ht="12.75">
      <c r="A132" s="3">
        <v>129</v>
      </c>
      <c r="B132" s="3"/>
      <c r="C132" s="3"/>
      <c r="D132" s="4">
        <f>BINOMDIST(A132,Présentation!$B$3,0.03,FALSE)</f>
        <v>3.804144332434641E-43</v>
      </c>
      <c r="E132" s="4">
        <f>BINOMDIST(A132,Présentation!$B$3,Présentation!$C$4,FALSE)</f>
        <v>3.448688910547872E-27</v>
      </c>
      <c r="G132" s="12"/>
      <c r="H132" s="12">
        <v>0</v>
      </c>
      <c r="K132">
        <v>0.159</v>
      </c>
      <c r="L132" s="12">
        <f aca="true" t="shared" si="8" ref="L132:L195">BINOMDIST(39,1000,K132,TRUE)</f>
        <v>1.1266821555806407E-33</v>
      </c>
      <c r="N132" s="12">
        <f aca="true" t="shared" si="9" ref="N132:N195">1-L132</f>
        <v>1</v>
      </c>
    </row>
    <row r="133" spans="1:14" ht="12.75">
      <c r="A133" s="3">
        <v>130</v>
      </c>
      <c r="B133" s="3"/>
      <c r="C133" s="3"/>
      <c r="D133" s="4">
        <f>BINOMDIST(A133,Présentation!$B$3,0.03,FALSE)</f>
        <v>7.882814544529182E-44</v>
      </c>
      <c r="E133" s="4">
        <f>BINOMDIST(A133,Présentation!$B$3,Présentation!$C$4,FALSE)</f>
        <v>1.0634659945915355E-27</v>
      </c>
      <c r="G133" s="12"/>
      <c r="H133" s="12">
        <v>0</v>
      </c>
      <c r="K133">
        <v>0.16</v>
      </c>
      <c r="L133" s="12">
        <f t="shared" si="8"/>
        <v>4.576889634022388E-34</v>
      </c>
      <c r="N133" s="12">
        <f t="shared" si="9"/>
        <v>1</v>
      </c>
    </row>
    <row r="134" spans="1:14" ht="12.75">
      <c r="A134" s="3">
        <v>131</v>
      </c>
      <c r="B134" s="3"/>
      <c r="C134" s="3"/>
      <c r="D134" s="4">
        <f>BINOMDIST(A134,Présentation!$B$3,0.03,FALSE)</f>
        <v>1.6191190651783712E-44</v>
      </c>
      <c r="E134" s="4">
        <f>BINOMDIST(A134,Présentation!$B$3,Présentation!$C$4,FALSE)</f>
        <v>3.25062108922066E-28</v>
      </c>
      <c r="G134" s="12"/>
      <c r="H134" s="12">
        <v>0</v>
      </c>
      <c r="K134">
        <v>0.161</v>
      </c>
      <c r="L134" s="12">
        <f t="shared" si="8"/>
        <v>1.8539525763950608E-34</v>
      </c>
      <c r="N134" s="12">
        <f t="shared" si="9"/>
        <v>1</v>
      </c>
    </row>
    <row r="135" spans="1:14" ht="12.75">
      <c r="A135" s="3">
        <v>132</v>
      </c>
      <c r="B135" s="3"/>
      <c r="C135" s="3"/>
      <c r="D135" s="4">
        <f>BINOMDIST(A135,Présentation!$B$3,0.03,FALSE)</f>
        <v>3.2966599522962144E-45</v>
      </c>
      <c r="E135" s="4">
        <f>BINOMDIST(A135,Présentation!$B$3,Présentation!$C$4,FALSE)</f>
        <v>9.84933656392175E-29</v>
      </c>
      <c r="G135" s="12"/>
      <c r="H135" s="12">
        <v>0</v>
      </c>
      <c r="K135">
        <v>0.162</v>
      </c>
      <c r="L135" s="12">
        <f t="shared" si="8"/>
        <v>7.488459411936329E-35</v>
      </c>
      <c r="N135" s="12">
        <f t="shared" si="9"/>
        <v>1</v>
      </c>
    </row>
    <row r="136" spans="1:14" ht="12.75">
      <c r="A136" s="3">
        <v>133</v>
      </c>
      <c r="B136" s="3"/>
      <c r="C136" s="3"/>
      <c r="D136" s="4">
        <f>BINOMDIST(A136,Présentation!$B$3,0.03,FALSE)</f>
        <v>6.654137288411357E-46</v>
      </c>
      <c r="E136" s="4">
        <f>BINOMDIST(A136,Présentation!$B$3,Présentation!$C$4,FALSE)</f>
        <v>2.9584882345715143E-29</v>
      </c>
      <c r="G136" s="12"/>
      <c r="H136" s="12">
        <v>0</v>
      </c>
      <c r="K136">
        <v>0.163</v>
      </c>
      <c r="L136" s="12">
        <f t="shared" si="8"/>
        <v>3.016187886069606E-35</v>
      </c>
      <c r="N136" s="12">
        <f t="shared" si="9"/>
        <v>1</v>
      </c>
    </row>
    <row r="137" spans="1:14" ht="12.75">
      <c r="A137" s="3">
        <v>134</v>
      </c>
      <c r="B137" s="3"/>
      <c r="C137" s="3"/>
      <c r="D137" s="4">
        <f>BINOMDIST(A137,Présentation!$B$3,0.03,FALSE)</f>
        <v>1.3315441673455362E-46</v>
      </c>
      <c r="E137" s="4">
        <f>BINOMDIST(A137,Présentation!$B$3,Présentation!$C$4,FALSE)</f>
        <v>8.810061291796795E-30</v>
      </c>
      <c r="G137" s="12"/>
      <c r="H137" s="12">
        <v>0</v>
      </c>
      <c r="K137">
        <v>0.164</v>
      </c>
      <c r="L137" s="12">
        <f t="shared" si="8"/>
        <v>1.2114418755774867E-35</v>
      </c>
      <c r="N137" s="12">
        <f t="shared" si="9"/>
        <v>1</v>
      </c>
    </row>
    <row r="138" spans="1:14" ht="12.75">
      <c r="A138" s="3">
        <v>135</v>
      </c>
      <c r="B138" s="3"/>
      <c r="C138" s="3"/>
      <c r="D138" s="4">
        <f>BINOMDIST(A138,Présentation!$B$3,0.03,FALSE)</f>
        <v>2.64173481997996E-47</v>
      </c>
      <c r="E138" s="4">
        <f>BINOMDIST(A138,Présentation!$B$3,Présentation!$C$4,FALSE)</f>
        <v>2.6011047223200547E-30</v>
      </c>
      <c r="G138" s="12"/>
      <c r="H138" s="12">
        <v>0</v>
      </c>
      <c r="K138">
        <v>0.165</v>
      </c>
      <c r="L138" s="12">
        <f t="shared" si="8"/>
        <v>4.852115570506059E-36</v>
      </c>
      <c r="N138" s="12">
        <f t="shared" si="9"/>
        <v>1</v>
      </c>
    </row>
    <row r="139" spans="1:14" ht="12.75">
      <c r="A139" s="3">
        <v>136</v>
      </c>
      <c r="B139" s="3"/>
      <c r="C139" s="3"/>
      <c r="D139" s="4">
        <f>BINOMDIST(A139,Présentation!$B$3,0.03,FALSE)</f>
        <v>5.196559928629558E-48</v>
      </c>
      <c r="E139" s="4">
        <f>BINOMDIST(A139,Présentation!$B$3,Présentation!$C$4,FALSE)</f>
        <v>7.614297142774793E-31</v>
      </c>
      <c r="G139" s="12"/>
      <c r="H139" s="12">
        <v>0</v>
      </c>
      <c r="K139">
        <v>0.166</v>
      </c>
      <c r="L139" s="12">
        <f t="shared" si="8"/>
        <v>1.9379831746030897E-36</v>
      </c>
      <c r="N139" s="12">
        <f t="shared" si="9"/>
        <v>1</v>
      </c>
    </row>
    <row r="140" spans="1:14" ht="12.75">
      <c r="A140" s="3">
        <v>137</v>
      </c>
      <c r="B140" s="3"/>
      <c r="C140" s="3"/>
      <c r="D140" s="4">
        <f>BINOMDIST(A140,Présentation!$B$3,0.03,FALSE)</f>
        <v>1.0135814083081693E-48</v>
      </c>
      <c r="E140" s="4">
        <f>BINOMDIST(A140,Présentation!$B$3,Présentation!$C$4,FALSE)</f>
        <v>2.2101298001078517E-31</v>
      </c>
      <c r="G140" s="12"/>
      <c r="H140" s="12">
        <v>0</v>
      </c>
      <c r="K140">
        <v>0.167</v>
      </c>
      <c r="L140" s="12">
        <f t="shared" si="8"/>
        <v>7.719070171513973E-37</v>
      </c>
      <c r="N140" s="12">
        <f t="shared" si="9"/>
        <v>1</v>
      </c>
    </row>
    <row r="141" spans="1:14" ht="12.75">
      <c r="A141" s="3">
        <v>138</v>
      </c>
      <c r="B141" s="3"/>
      <c r="C141" s="3"/>
      <c r="D141" s="4">
        <f>BINOMDIST(A141,Présentation!$B$3,0.03,FALSE)</f>
        <v>1.96037820567002E-49</v>
      </c>
      <c r="E141" s="4">
        <f>BINOMDIST(A141,Présentation!$B$3,Présentation!$C$4,FALSE)</f>
        <v>6.361276512165389E-32</v>
      </c>
      <c r="G141" s="12"/>
      <c r="H141" s="12">
        <v>0</v>
      </c>
      <c r="K141">
        <v>0.168</v>
      </c>
      <c r="L141" s="12">
        <f t="shared" si="8"/>
        <v>3.0660679423678366E-37</v>
      </c>
      <c r="N141" s="12">
        <f t="shared" si="9"/>
        <v>1</v>
      </c>
    </row>
    <row r="142" spans="1:14" ht="12.75">
      <c r="A142" s="3">
        <v>139</v>
      </c>
      <c r="B142" s="3"/>
      <c r="C142" s="3"/>
      <c r="D142" s="4">
        <f>BINOMDIST(A142,Présentation!$B$3,0.03,FALSE)</f>
        <v>3.7599481123361054E-50</v>
      </c>
      <c r="E142" s="4">
        <f>BINOMDIST(A142,Présentation!$B$3,Présentation!$C$4,FALSE)</f>
        <v>1.815647448552182E-32</v>
      </c>
      <c r="G142" s="12"/>
      <c r="H142" s="12">
        <v>0</v>
      </c>
      <c r="K142">
        <v>0.169</v>
      </c>
      <c r="L142" s="12">
        <f t="shared" si="8"/>
        <v>1.2145234538141848E-37</v>
      </c>
      <c r="N142" s="12">
        <f t="shared" si="9"/>
        <v>1</v>
      </c>
    </row>
    <row r="143" spans="1:14" ht="12.75">
      <c r="A143" s="3">
        <v>140</v>
      </c>
      <c r="B143" s="3"/>
      <c r="C143" s="3"/>
      <c r="D143" s="4">
        <f>BINOMDIST(A143,Présentation!$B$3,0.03,FALSE)</f>
        <v>7.151653883773021E-51</v>
      </c>
      <c r="E143" s="4">
        <f>BINOMDIST(A143,Présentation!$B$3,Présentation!$C$4,FALSE)</f>
        <v>5.139269870065086E-33</v>
      </c>
      <c r="G143" s="12"/>
      <c r="H143" s="12">
        <v>0</v>
      </c>
      <c r="K143">
        <v>0.17</v>
      </c>
      <c r="L143" s="12">
        <f t="shared" si="8"/>
        <v>4.797807337187855E-38</v>
      </c>
      <c r="N143" s="12">
        <f t="shared" si="9"/>
        <v>1</v>
      </c>
    </row>
    <row r="144" spans="1:14" ht="12.75">
      <c r="A144" s="3">
        <v>141</v>
      </c>
      <c r="B144" s="3"/>
      <c r="C144" s="3"/>
      <c r="D144" s="4">
        <f>BINOMDIST(A144,Présentation!$B$3,0.03,FALSE)</f>
        <v>1.3490726782287536E-51</v>
      </c>
      <c r="E144" s="4">
        <f>BINOMDIST(A144,Présentation!$B$3,Présentation!$C$4,FALSE)</f>
        <v>1.4426983878101872E-33</v>
      </c>
      <c r="H144" s="12">
        <v>0</v>
      </c>
      <c r="K144">
        <v>0.171</v>
      </c>
      <c r="L144" s="12">
        <f t="shared" si="8"/>
        <v>1.89015650643953E-38</v>
      </c>
      <c r="N144" s="12">
        <f t="shared" si="9"/>
        <v>1</v>
      </c>
    </row>
    <row r="145" spans="1:14" ht="12.75">
      <c r="A145" s="3">
        <v>142</v>
      </c>
      <c r="B145" s="3"/>
      <c r="C145" s="3"/>
      <c r="D145" s="4">
        <f>BINOMDIST(A145,Présentation!$B$3,0.03,FALSE)</f>
        <v>2.5240019542584355E-52</v>
      </c>
      <c r="E145" s="4">
        <f>BINOMDIST(A145,Présentation!$B$3,Présentation!$C$4,FALSE)</f>
        <v>4.016753216576823E-34</v>
      </c>
      <c r="H145" s="12">
        <v>0</v>
      </c>
      <c r="K145">
        <v>0.172</v>
      </c>
      <c r="L145" s="12">
        <f t="shared" si="8"/>
        <v>7.426359423912477E-39</v>
      </c>
      <c r="N145" s="12">
        <f t="shared" si="9"/>
        <v>1</v>
      </c>
    </row>
    <row r="146" spans="1:14" ht="12.75">
      <c r="A146" s="3">
        <v>143</v>
      </c>
      <c r="B146" s="3"/>
      <c r="C146" s="3"/>
      <c r="D146" s="4">
        <f>BINOMDIST(A146,Présentation!$B$3,0.03,FALSE)</f>
        <v>4.683714966665203E-53</v>
      </c>
      <c r="E146" s="4">
        <f>BINOMDIST(A146,Présentation!$B$3,Présentation!$C$4,FALSE)</f>
        <v>1.1092289217325138E-34</v>
      </c>
      <c r="H146" s="12">
        <v>0</v>
      </c>
      <c r="K146">
        <v>0.173</v>
      </c>
      <c r="L146" s="12">
        <f t="shared" si="8"/>
        <v>2.9099294302076713E-39</v>
      </c>
      <c r="N146" s="12">
        <f t="shared" si="9"/>
        <v>1</v>
      </c>
    </row>
    <row r="147" spans="1:14" ht="12.75">
      <c r="A147" s="3">
        <v>144</v>
      </c>
      <c r="B147" s="3"/>
      <c r="C147" s="3"/>
      <c r="D147" s="4">
        <f>BINOMDIST(A147,Présentation!$B$3,0.03,FALSE)</f>
        <v>8.621013158144192E-54</v>
      </c>
      <c r="E147" s="4">
        <f>BINOMDIST(A147,Présentation!$B$3,Présentation!$C$4,FALSE)</f>
        <v>3.038325501270454E-35</v>
      </c>
      <c r="H147" s="12">
        <v>0</v>
      </c>
      <c r="K147">
        <v>0.174</v>
      </c>
      <c r="L147" s="12">
        <f t="shared" si="8"/>
        <v>1.1371615893354883E-39</v>
      </c>
      <c r="N147" s="12">
        <f t="shared" si="9"/>
        <v>1</v>
      </c>
    </row>
    <row r="148" spans="1:14" ht="12.75">
      <c r="A148" s="3">
        <v>145</v>
      </c>
      <c r="B148" s="3"/>
      <c r="C148" s="3"/>
      <c r="D148" s="4">
        <f>BINOMDIST(A148,Présentation!$B$3,0.03,FALSE)</f>
        <v>1.5740321215865344E-54</v>
      </c>
      <c r="E148" s="4">
        <f>BINOMDIST(A148,Présentation!$B$3,Présentation!$C$4,FALSE)</f>
        <v>8.255337734803769E-36</v>
      </c>
      <c r="H148" s="12">
        <v>0</v>
      </c>
      <c r="K148">
        <v>0.175</v>
      </c>
      <c r="L148" s="12">
        <f t="shared" si="8"/>
        <v>4.432002173366637E-40</v>
      </c>
      <c r="N148" s="12">
        <f t="shared" si="9"/>
        <v>1</v>
      </c>
    </row>
    <row r="149" spans="1:14" ht="12.75">
      <c r="A149" s="3">
        <v>146</v>
      </c>
      <c r="B149" s="3"/>
      <c r="C149" s="3"/>
      <c r="D149" s="4">
        <f>BINOMDIST(A149,Présentation!$B$3,0.03,FALSE)</f>
        <v>2.8508631491805666E-55</v>
      </c>
      <c r="E149" s="4">
        <f>BINOMDIST(A149,Présentation!$B$3,Présentation!$C$4,FALSE)</f>
        <v>2.2250659539126955E-36</v>
      </c>
      <c r="H149" s="12">
        <v>0</v>
      </c>
      <c r="K149">
        <v>0.176</v>
      </c>
      <c r="L149" s="12">
        <f t="shared" si="8"/>
        <v>1.7227431005795713E-40</v>
      </c>
      <c r="N149" s="12">
        <f t="shared" si="9"/>
        <v>1</v>
      </c>
    </row>
    <row r="150" spans="1:14" ht="12.75">
      <c r="A150" s="3">
        <v>147</v>
      </c>
      <c r="B150" s="3"/>
      <c r="C150" s="3"/>
      <c r="D150" s="4">
        <f>BINOMDIST(A150,Présentation!$B$3,0.03,FALSE)</f>
        <v>5.122316703976969E-56</v>
      </c>
      <c r="E150" s="4">
        <f>BINOMDIST(A150,Présentation!$B$3,Présentation!$C$4,FALSE)</f>
        <v>5.9494690379574224E-37</v>
      </c>
      <c r="H150" s="12">
        <v>0</v>
      </c>
      <c r="K150">
        <v>0.177</v>
      </c>
      <c r="L150" s="12">
        <f t="shared" si="8"/>
        <v>6.67864639598809E-41</v>
      </c>
      <c r="N150" s="12">
        <f t="shared" si="9"/>
        <v>1</v>
      </c>
    </row>
    <row r="151" spans="1:14" ht="12.75">
      <c r="A151" s="3">
        <v>148</v>
      </c>
      <c r="B151" s="3"/>
      <c r="C151" s="3"/>
      <c r="D151" s="4">
        <f>BINOMDIST(A151,Présentation!$B$3,0.03,FALSE)</f>
        <v>9.130682951711151E-57</v>
      </c>
      <c r="E151" s="4">
        <f>BINOMDIST(A151,Présentation!$B$3,Présentation!$C$4,FALSE)</f>
        <v>1.5781937120647495E-37</v>
      </c>
      <c r="H151" s="12">
        <v>0</v>
      </c>
      <c r="K151">
        <v>0.178</v>
      </c>
      <c r="L151" s="12">
        <f t="shared" si="8"/>
        <v>2.5823092738026715E-41</v>
      </c>
      <c r="N151" s="12">
        <f t="shared" si="9"/>
        <v>1</v>
      </c>
    </row>
    <row r="152" spans="1:14" ht="12.75">
      <c r="A152" s="3">
        <v>149</v>
      </c>
      <c r="B152" s="3"/>
      <c r="C152" s="3"/>
      <c r="D152" s="4">
        <f>BINOMDIST(A152,Présentation!$B$3,0.03,FALSE)</f>
        <v>1.6147530356723708E-57</v>
      </c>
      <c r="E152" s="4">
        <f>BINOMDIST(A152,Présentation!$B$3,Présentation!$C$4,FALSE)</f>
        <v>4.1534445731574095E-38</v>
      </c>
      <c r="H152" s="12">
        <v>0</v>
      </c>
      <c r="K152">
        <v>0.179</v>
      </c>
      <c r="L152" s="12">
        <f t="shared" si="8"/>
        <v>9.958279843271009E-42</v>
      </c>
      <c r="N152" s="12">
        <f t="shared" si="9"/>
        <v>1</v>
      </c>
    </row>
    <row r="153" spans="1:14" ht="12.75">
      <c r="A153" s="3">
        <v>150</v>
      </c>
      <c r="B153" s="3"/>
      <c r="C153" s="3"/>
      <c r="D153" s="4">
        <f>BINOMDIST(A153,Présentation!$B$3,0.03,FALSE)</f>
        <v>2.833308934757297E-58</v>
      </c>
      <c r="E153" s="4">
        <f>BINOMDIST(A153,Présentation!$B$3,Présentation!$C$4,FALSE)</f>
        <v>1.0845298368013568E-38</v>
      </c>
      <c r="H153" s="12">
        <v>0</v>
      </c>
      <c r="K153">
        <v>0.18</v>
      </c>
      <c r="L153" s="12">
        <f t="shared" si="8"/>
        <v>3.8301956181461623E-42</v>
      </c>
      <c r="N153" s="12">
        <f t="shared" si="9"/>
        <v>1</v>
      </c>
    </row>
    <row r="154" spans="1:14" ht="12.75">
      <c r="A154" s="3">
        <v>151</v>
      </c>
      <c r="B154" s="3"/>
      <c r="C154" s="3"/>
      <c r="D154" s="4">
        <f>BINOMDIST(A154,Présentation!$B$3,0.03,FALSE)</f>
        <v>4.932708256728885E-59</v>
      </c>
      <c r="E154" s="4">
        <f>BINOMDIST(A154,Présentation!$B$3,Présentation!$C$4,FALSE)</f>
        <v>2.809818497074651E-39</v>
      </c>
      <c r="H154" s="12">
        <v>0</v>
      </c>
      <c r="K154">
        <v>0.181</v>
      </c>
      <c r="L154" s="12">
        <f t="shared" si="8"/>
        <v>1.4693400980982352E-42</v>
      </c>
      <c r="N154" s="12">
        <f t="shared" si="9"/>
        <v>1</v>
      </c>
    </row>
    <row r="155" spans="1:14" ht="12.75">
      <c r="A155" s="3">
        <v>152</v>
      </c>
      <c r="B155" s="3"/>
      <c r="C155" s="3"/>
      <c r="D155" s="4">
        <f>BINOMDIST(A155,Présentation!$B$3,0.03,FALSE)</f>
        <v>8.521166528681508E-60</v>
      </c>
      <c r="E155" s="4">
        <f>BINOMDIST(A155,Présentation!$B$3,Présentation!$C$4,FALSE)</f>
        <v>7.223324968118286E-40</v>
      </c>
      <c r="H155" s="12">
        <v>0</v>
      </c>
      <c r="K155">
        <v>0.182</v>
      </c>
      <c r="L155" s="12">
        <f t="shared" si="8"/>
        <v>5.622022045998144E-43</v>
      </c>
      <c r="N155" s="12">
        <f t="shared" si="9"/>
        <v>1</v>
      </c>
    </row>
    <row r="156" spans="1:14" ht="12.75">
      <c r="A156" s="3">
        <v>153</v>
      </c>
      <c r="B156" s="3"/>
      <c r="C156" s="3"/>
      <c r="D156" s="4">
        <f>BINOMDIST(A156,Présentation!$B$3,0.03,FALSE)</f>
        <v>1.460672976818765E-60</v>
      </c>
      <c r="E156" s="4">
        <f>BINOMDIST(A156,Présentation!$B$3,Présentation!$C$4,FALSE)</f>
        <v>1.8426224547435396E-40</v>
      </c>
      <c r="H156" s="12">
        <v>0</v>
      </c>
      <c r="K156">
        <v>0.183</v>
      </c>
      <c r="L156" s="12">
        <f t="shared" si="8"/>
        <v>2.145534938176465E-43</v>
      </c>
      <c r="N156" s="12">
        <f t="shared" si="9"/>
        <v>1</v>
      </c>
    </row>
    <row r="157" spans="1:14" ht="12.75">
      <c r="A157" s="3">
        <v>154</v>
      </c>
      <c r="B157" s="3"/>
      <c r="C157" s="3"/>
      <c r="D157" s="4">
        <f>BINOMDIST(A157,Présentation!$B$3,0.03,FALSE)</f>
        <v>2.4846499090215095E-61</v>
      </c>
      <c r="E157" s="4">
        <f>BINOMDIST(A157,Présentation!$B$3,Présentation!$C$4,FALSE)</f>
        <v>4.66437901723785E-41</v>
      </c>
      <c r="H157" s="12">
        <v>0</v>
      </c>
      <c r="K157">
        <v>0.184</v>
      </c>
      <c r="L157" s="12">
        <f t="shared" si="8"/>
        <v>8.166864894405335E-44</v>
      </c>
      <c r="N157" s="12">
        <f t="shared" si="9"/>
        <v>1</v>
      </c>
    </row>
    <row r="158" spans="1:14" ht="12.75">
      <c r="A158" s="3">
        <v>155</v>
      </c>
      <c r="B158" s="3"/>
      <c r="C158" s="3"/>
      <c r="D158" s="4">
        <f>BINOMDIST(A158,Présentation!$B$3,0.03,FALSE)</f>
        <v>4.194241083535975E-62</v>
      </c>
      <c r="E158" s="4">
        <f>BINOMDIST(A158,Présentation!$B$3,Présentation!$C$4,FALSE)</f>
        <v>1.1717292788342604E-41</v>
      </c>
      <c r="H158" s="12">
        <v>0</v>
      </c>
      <c r="K158">
        <v>0.185</v>
      </c>
      <c r="L158" s="12">
        <f t="shared" si="8"/>
        <v>3.100671032133428E-44</v>
      </c>
      <c r="N158" s="12">
        <f t="shared" si="9"/>
        <v>1</v>
      </c>
    </row>
    <row r="159" spans="1:14" ht="12.75">
      <c r="A159" s="3">
        <v>156</v>
      </c>
      <c r="B159" s="3"/>
      <c r="C159" s="3"/>
      <c r="D159" s="4">
        <f>BINOMDIST(A159,Présentation!$B$3,0.03,FALSE)</f>
        <v>7.026434804893266E-63</v>
      </c>
      <c r="E159" s="4">
        <f>BINOMDIST(A159,Présentation!$B$3,Présentation!$C$4,FALSE)</f>
        <v>2.9211521421425894E-42</v>
      </c>
      <c r="H159" s="12">
        <v>0</v>
      </c>
      <c r="K159">
        <v>0.186</v>
      </c>
      <c r="L159" s="12">
        <f t="shared" si="8"/>
        <v>1.1741951177012684E-44</v>
      </c>
      <c r="N159" s="12">
        <f t="shared" si="9"/>
        <v>1</v>
      </c>
    </row>
    <row r="160" spans="1:14" ht="12.75">
      <c r="A160" s="3">
        <v>157</v>
      </c>
      <c r="B160" s="3"/>
      <c r="C160" s="3"/>
      <c r="D160" s="4">
        <f>BINOMDIST(A160,Présentation!$B$3,0.03,FALSE)</f>
        <v>1.1682272589131978E-63</v>
      </c>
      <c r="E160" s="4">
        <f>BINOMDIST(A160,Présentation!$B$3,Présentation!$C$4,FALSE)</f>
        <v>7.22756082606719E-43</v>
      </c>
      <c r="H160" s="12">
        <v>0</v>
      </c>
      <c r="K160">
        <v>0.187</v>
      </c>
      <c r="L160" s="12">
        <f t="shared" si="8"/>
        <v>4.4351951495553164E-45</v>
      </c>
      <c r="N160" s="12">
        <f t="shared" si="9"/>
        <v>1</v>
      </c>
    </row>
    <row r="161" spans="1:14" ht="12.75">
      <c r="A161" s="3">
        <v>158</v>
      </c>
      <c r="B161" s="3"/>
      <c r="C161" s="3"/>
      <c r="D161" s="4">
        <f>BINOMDIST(A161,Présentation!$B$3,0.03,FALSE)</f>
        <v>1.927735050105494E-64</v>
      </c>
      <c r="E161" s="4">
        <f>BINOMDIST(A161,Présentation!$B$3,Présentation!$C$4,FALSE)</f>
        <v>1.7748310878693016E-43</v>
      </c>
      <c r="H161" s="12">
        <v>0</v>
      </c>
      <c r="K161">
        <v>0.188</v>
      </c>
      <c r="L161" s="12">
        <f t="shared" si="8"/>
        <v>1.6710006630776965E-45</v>
      </c>
      <c r="N161" s="12">
        <f t="shared" si="9"/>
        <v>1</v>
      </c>
    </row>
    <row r="162" spans="1:14" ht="12.75">
      <c r="A162" s="3">
        <v>159</v>
      </c>
      <c r="B162" s="3"/>
      <c r="C162" s="3"/>
      <c r="D162" s="4">
        <f>BINOMDIST(A162,Présentation!$B$3,0.03,FALSE)</f>
        <v>3.1572707881516466E-65</v>
      </c>
      <c r="E162" s="4">
        <f>BINOMDIST(A162,Présentation!$B$3,Présentation!$C$4,FALSE)</f>
        <v>4.32580340934329E-44</v>
      </c>
      <c r="H162" s="12">
        <v>0</v>
      </c>
      <c r="K162">
        <v>0.189</v>
      </c>
      <c r="L162" s="12">
        <f t="shared" si="8"/>
        <v>6.279649301629181E-46</v>
      </c>
      <c r="N162" s="12">
        <f t="shared" si="9"/>
        <v>1</v>
      </c>
    </row>
    <row r="163" spans="1:14" ht="12.75">
      <c r="A163" s="3">
        <v>160</v>
      </c>
      <c r="B163" s="3"/>
      <c r="C163" s="3"/>
      <c r="D163" s="4">
        <f>BINOMDIST(A163,Présentation!$B$3,0.03,FALSE)</f>
        <v>5.132599354707677E-66</v>
      </c>
      <c r="E163" s="4">
        <f>BINOMDIST(A163,Présentation!$B$3,Présentation!$C$4,FALSE)</f>
        <v>1.0464960078408725E-44</v>
      </c>
      <c r="H163" s="12">
        <v>0</v>
      </c>
      <c r="K163">
        <v>0.19</v>
      </c>
      <c r="L163" s="12">
        <f t="shared" si="8"/>
        <v>2.353923847143055E-46</v>
      </c>
      <c r="N163" s="12">
        <f t="shared" si="9"/>
        <v>1</v>
      </c>
    </row>
    <row r="164" spans="1:14" ht="12.75">
      <c r="A164" s="3">
        <v>161</v>
      </c>
      <c r="B164" s="3"/>
      <c r="C164" s="3"/>
      <c r="D164" s="4">
        <f>BINOMDIST(A164,Présentation!$B$3,0.03,FALSE)</f>
        <v>8.282096672769597E-67</v>
      </c>
      <c r="E164" s="4">
        <f>BINOMDIST(A164,Présentation!$B$3,Présentation!$C$4,FALSE)</f>
        <v>2.512961124886204E-45</v>
      </c>
      <c r="H164" s="12">
        <v>0</v>
      </c>
      <c r="K164">
        <v>0.191</v>
      </c>
      <c r="L164" s="12">
        <f t="shared" si="8"/>
        <v>8.801383904930266E-47</v>
      </c>
      <c r="N164" s="12">
        <f t="shared" si="9"/>
        <v>1</v>
      </c>
    </row>
    <row r="165" spans="1:14" ht="12.75">
      <c r="A165" s="3">
        <v>162</v>
      </c>
      <c r="B165" s="3"/>
      <c r="C165" s="3"/>
      <c r="D165" s="4">
        <f>BINOMDIST(A165,Présentation!$B$3,0.03,FALSE)</f>
        <v>1.3265901314344058E-67</v>
      </c>
      <c r="E165" s="4">
        <f>BINOMDIST(A165,Présentation!$B$3,Présentation!$C$4,FALSE)</f>
        <v>5.990009355228788E-46</v>
      </c>
      <c r="H165" s="12">
        <v>0</v>
      </c>
      <c r="K165">
        <v>0.192</v>
      </c>
      <c r="L165" s="12">
        <f t="shared" si="8"/>
        <v>3.282572037471606E-47</v>
      </c>
      <c r="N165" s="12">
        <f t="shared" si="9"/>
        <v>1</v>
      </c>
    </row>
    <row r="166" spans="1:14" ht="12.75">
      <c r="A166" s="3">
        <v>163</v>
      </c>
      <c r="B166" s="3"/>
      <c r="C166" s="3"/>
      <c r="D166" s="4">
        <f>BINOMDIST(A166,Présentation!$B$3,0.03,FALSE)</f>
        <v>2.109321099504117E-68</v>
      </c>
      <c r="E166" s="4">
        <f>BINOMDIST(A166,Présentation!$B$3,Présentation!$C$4,FALSE)</f>
        <v>1.4173551925584304E-46</v>
      </c>
      <c r="H166" s="12">
        <v>0</v>
      </c>
      <c r="K166">
        <v>0.193</v>
      </c>
      <c r="L166" s="12">
        <f t="shared" si="8"/>
        <v>1.2211961847605183E-47</v>
      </c>
      <c r="N166" s="12">
        <f t="shared" si="9"/>
        <v>1</v>
      </c>
    </row>
    <row r="167" spans="1:14" ht="12.75">
      <c r="A167" s="3">
        <v>164</v>
      </c>
      <c r="B167" s="3"/>
      <c r="C167" s="3"/>
      <c r="D167" s="4">
        <f>BINOMDIST(A167,Présentation!$B$3,0.03,FALSE)</f>
        <v>3.329460196665336E-69</v>
      </c>
      <c r="E167" s="4">
        <f>BINOMDIST(A167,Présentation!$B$3,Présentation!$C$4,FALSE)</f>
        <v>3.329316577682776E-47</v>
      </c>
      <c r="H167" s="12">
        <v>0</v>
      </c>
      <c r="K167">
        <v>0.194</v>
      </c>
      <c r="L167" s="12">
        <f t="shared" si="8"/>
        <v>4.531766595152841E-48</v>
      </c>
      <c r="N167" s="12">
        <f t="shared" si="9"/>
        <v>1</v>
      </c>
    </row>
    <row r="168" spans="1:14" ht="12.75">
      <c r="A168" s="3">
        <v>165</v>
      </c>
      <c r="B168" s="3"/>
      <c r="C168" s="3"/>
      <c r="D168" s="4">
        <f>BINOMDIST(A168,Présentation!$B$3,0.03,FALSE)</f>
        <v>5.2172984525063125E-70</v>
      </c>
      <c r="E168" s="4">
        <f>BINOMDIST(A168,Présentation!$B$3,Présentation!$C$4,FALSE)</f>
        <v>7.763761949631277E-48</v>
      </c>
      <c r="H168" s="12">
        <v>0</v>
      </c>
      <c r="K168">
        <v>0.195</v>
      </c>
      <c r="L168" s="12">
        <f t="shared" si="8"/>
        <v>1.677503842278112E-48</v>
      </c>
      <c r="N168" s="12">
        <f t="shared" si="9"/>
        <v>1</v>
      </c>
    </row>
    <row r="169" spans="1:14" ht="12.75">
      <c r="A169" s="3">
        <v>166</v>
      </c>
      <c r="B169" s="3"/>
      <c r="C169" s="3"/>
      <c r="D169" s="4">
        <f>BINOMDIST(A169,Présentation!$B$3,0.03,FALSE)</f>
        <v>8.116589630808461E-71</v>
      </c>
      <c r="E169" s="4">
        <f>BINOMDIST(A169,Présentation!$B$3,Présentation!$C$4,FALSE)</f>
        <v>1.7974026694400126E-48</v>
      </c>
      <c r="H169" s="12">
        <v>0</v>
      </c>
      <c r="K169">
        <v>0.196</v>
      </c>
      <c r="L169" s="12">
        <f t="shared" si="8"/>
        <v>6.194072809254222E-49</v>
      </c>
      <c r="N169" s="12">
        <f t="shared" si="9"/>
        <v>1</v>
      </c>
    </row>
    <row r="170" spans="1:14" ht="12.75">
      <c r="A170" s="3">
        <v>167</v>
      </c>
      <c r="B170" s="3"/>
      <c r="C170" s="3"/>
      <c r="D170" s="4">
        <f>BINOMDIST(A170,Présentation!$B$3,0.03,FALSE)</f>
        <v>1.253639561471957E-71</v>
      </c>
      <c r="E170" s="4">
        <f>BINOMDIST(A170,Présentation!$B$3,Présentation!$C$4,FALSE)</f>
        <v>4.131328662200939E-49</v>
      </c>
      <c r="H170" s="12">
        <v>0</v>
      </c>
      <c r="K170">
        <v>0.197</v>
      </c>
      <c r="L170" s="12">
        <f t="shared" si="8"/>
        <v>2.2814381801045645E-49</v>
      </c>
      <c r="N170" s="12">
        <f t="shared" si="9"/>
        <v>1</v>
      </c>
    </row>
    <row r="171" spans="1:14" ht="12.75">
      <c r="A171" s="3">
        <v>168</v>
      </c>
      <c r="B171" s="3"/>
      <c r="C171" s="3"/>
      <c r="D171" s="4">
        <f>BINOMDIST(A171,Présentation!$B$3,0.03,FALSE)</f>
        <v>1.9224627295767683E-72</v>
      </c>
      <c r="E171" s="4">
        <f>BINOMDIST(A171,Présentation!$B$3,Présentation!$C$4,FALSE)</f>
        <v>9.42801467716361E-50</v>
      </c>
      <c r="H171" s="12">
        <v>0</v>
      </c>
      <c r="K171">
        <v>0.198</v>
      </c>
      <c r="L171" s="12">
        <f t="shared" si="8"/>
        <v>8.382305264394434E-50</v>
      </c>
      <c r="N171" s="12">
        <f t="shared" si="9"/>
        <v>1</v>
      </c>
    </row>
    <row r="172" spans="1:14" ht="12.75">
      <c r="A172" s="3">
        <v>169</v>
      </c>
      <c r="B172" s="3"/>
      <c r="C172" s="3"/>
      <c r="D172" s="4">
        <f>BINOMDIST(A172,Présentation!$B$3,0.03,FALSE)</f>
        <v>2.927143886429213E-73</v>
      </c>
      <c r="E172" s="4">
        <f>BINOMDIST(A172,Présentation!$B$3,Présentation!$C$4,FALSE)</f>
        <v>2.1362479345745578E-50</v>
      </c>
      <c r="H172" s="12">
        <v>0</v>
      </c>
      <c r="K172">
        <v>0.199</v>
      </c>
      <c r="L172" s="12">
        <f t="shared" si="8"/>
        <v>3.072156172352411E-50</v>
      </c>
      <c r="N172" s="12">
        <f t="shared" si="9"/>
        <v>1</v>
      </c>
    </row>
    <row r="173" spans="1:14" ht="12.75">
      <c r="A173" s="3">
        <v>170</v>
      </c>
      <c r="B173" s="3"/>
      <c r="C173" s="3"/>
      <c r="D173" s="4">
        <f>BINOMDIST(A173,Présentation!$B$3,0.03,FALSE)</f>
        <v>4.425330326785074E-74</v>
      </c>
      <c r="E173" s="4">
        <f>BINOMDIST(A173,Présentation!$B$3,Présentation!$C$4,FALSE)</f>
        <v>4.8061635170922894E-51</v>
      </c>
      <c r="H173" s="12">
        <v>0</v>
      </c>
      <c r="K173">
        <v>0.2</v>
      </c>
      <c r="L173" s="12">
        <f t="shared" si="8"/>
        <v>1.1231836294475536E-50</v>
      </c>
      <c r="N173" s="12">
        <f t="shared" si="9"/>
        <v>1</v>
      </c>
    </row>
    <row r="174" spans="1:14" ht="12.75">
      <c r="A174" s="3">
        <v>171</v>
      </c>
      <c r="B174" s="3"/>
      <c r="C174" s="3"/>
      <c r="D174" s="4">
        <f>BINOMDIST(A174,Présentation!$B$3,0.03,FALSE)</f>
        <v>6.643197994630948E-75</v>
      </c>
      <c r="E174" s="4">
        <f>BINOMDIST(A174,Présentation!$B$3,Présentation!$C$4,FALSE)</f>
        <v>1.0736811008601297E-51</v>
      </c>
      <c r="H174" s="12">
        <v>0</v>
      </c>
      <c r="K174">
        <v>0.201</v>
      </c>
      <c r="L174" s="12">
        <f t="shared" si="8"/>
        <v>4.0962687463053526E-51</v>
      </c>
      <c r="N174" s="12">
        <f t="shared" si="9"/>
        <v>1</v>
      </c>
    </row>
    <row r="175" spans="1:14" ht="12.75">
      <c r="A175" s="3">
        <v>172</v>
      </c>
      <c r="B175" s="3"/>
      <c r="C175" s="3"/>
      <c r="D175" s="4">
        <f>BINOMDIST(A175,Présentation!$B$3,0.03,FALSE)</f>
        <v>9.90268125907846E-76</v>
      </c>
      <c r="E175" s="4">
        <f>BINOMDIST(A175,Présentation!$B$3,Présentation!$C$4,FALSE)</f>
        <v>2.3817500142900406E-52</v>
      </c>
      <c r="H175" s="12">
        <v>0</v>
      </c>
      <c r="K175">
        <v>0.202</v>
      </c>
      <c r="L175" s="12">
        <f t="shared" si="8"/>
        <v>1.4902488470725984E-51</v>
      </c>
      <c r="N175" s="12">
        <f t="shared" si="9"/>
        <v>1</v>
      </c>
    </row>
    <row r="176" spans="1:14" ht="12.75">
      <c r="A176" s="3">
        <v>173</v>
      </c>
      <c r="B176" s="3"/>
      <c r="C176" s="3"/>
      <c r="D176" s="4">
        <f>BINOMDIST(A176,Présentation!$B$3,0.03,FALSE)</f>
        <v>1.465839952777112E-76</v>
      </c>
      <c r="E176" s="4">
        <f>BINOMDIST(A176,Présentation!$B$3,Présentation!$C$4,FALSE)</f>
        <v>5.246566650580143E-53</v>
      </c>
      <c r="H176" s="12">
        <v>0</v>
      </c>
      <c r="K176">
        <v>0.203</v>
      </c>
      <c r="L176" s="12">
        <f t="shared" si="8"/>
        <v>5.408343047063392E-52</v>
      </c>
      <c r="N176" s="12">
        <f t="shared" si="9"/>
        <v>1</v>
      </c>
    </row>
    <row r="177" spans="1:14" ht="12.75">
      <c r="A177" s="3">
        <v>174</v>
      </c>
      <c r="B177" s="3"/>
      <c r="C177" s="3"/>
      <c r="D177" s="4">
        <f>BINOMDIST(A177,Présentation!$B$3,0.03,FALSE)</f>
        <v>2.15472741014331E-77</v>
      </c>
      <c r="E177" s="4">
        <f>BINOMDIST(A177,Présentation!$B$3,Présentation!$C$4,FALSE)</f>
        <v>1.1476943399299666E-53</v>
      </c>
      <c r="H177" s="12">
        <v>0</v>
      </c>
      <c r="K177">
        <v>0.204</v>
      </c>
      <c r="L177" s="12">
        <f t="shared" si="8"/>
        <v>1.957974780317769E-52</v>
      </c>
      <c r="N177" s="12">
        <f t="shared" si="9"/>
        <v>1</v>
      </c>
    </row>
    <row r="178" spans="1:14" ht="12.75">
      <c r="A178" s="3">
        <v>175</v>
      </c>
      <c r="B178" s="3"/>
      <c r="C178" s="3"/>
      <c r="D178" s="4">
        <f>BINOMDIST(A178,Présentation!$B$3,0.03,FALSE)</f>
        <v>3.1454577451166626E-78</v>
      </c>
      <c r="E178" s="4">
        <f>BINOMDIST(A178,Présentation!$B$3,Présentation!$C$4,FALSE)</f>
        <v>2.4932338966177285E-54</v>
      </c>
      <c r="H178" s="12">
        <v>0</v>
      </c>
      <c r="K178">
        <v>0.205</v>
      </c>
      <c r="L178" s="12">
        <f t="shared" si="8"/>
        <v>7.071143677657157E-53</v>
      </c>
      <c r="N178" s="12">
        <f t="shared" si="9"/>
        <v>1</v>
      </c>
    </row>
    <row r="179" spans="1:14" ht="12.75">
      <c r="A179" s="3">
        <v>176</v>
      </c>
      <c r="B179" s="3"/>
      <c r="C179" s="3"/>
      <c r="D179" s="4">
        <f>BINOMDIST(A179,Présentation!$B$3,0.03,FALSE)</f>
        <v>4.560103045433097E-79</v>
      </c>
      <c r="E179" s="4">
        <f>BINOMDIST(A179,Présentation!$B$3,Présentation!$C$4,FALSE)</f>
        <v>5.378969572985418E-55</v>
      </c>
      <c r="H179" s="12">
        <v>0</v>
      </c>
      <c r="K179">
        <v>0.206</v>
      </c>
      <c r="L179" s="12">
        <f t="shared" si="8"/>
        <v>2.547499755301729E-53</v>
      </c>
      <c r="N179" s="12">
        <f t="shared" si="9"/>
        <v>1</v>
      </c>
    </row>
    <row r="180" spans="1:14" ht="12.75">
      <c r="A180" s="3">
        <v>177</v>
      </c>
      <c r="B180" s="3"/>
      <c r="C180" s="3"/>
      <c r="D180" s="4">
        <f>BINOMDIST(A180,Présentation!$B$3,0.03,FALSE)</f>
        <v>6.5656559661658705E-80</v>
      </c>
      <c r="E180" s="4">
        <f>BINOMDIST(A180,Présentation!$B$3,Présentation!$C$4,FALSE)</f>
        <v>1.1525182660695409E-55</v>
      </c>
      <c r="H180" s="12">
        <v>0</v>
      </c>
      <c r="K180">
        <v>0.207</v>
      </c>
      <c r="L180" s="12">
        <f t="shared" si="8"/>
        <v>9.155513665415178E-54</v>
      </c>
      <c r="N180" s="12">
        <f t="shared" si="9"/>
        <v>1</v>
      </c>
    </row>
    <row r="181" spans="1:14" ht="12.75">
      <c r="A181" s="3">
        <v>178</v>
      </c>
      <c r="B181" s="3"/>
      <c r="C181" s="3"/>
      <c r="D181" s="4">
        <f>BINOMDIST(A181,Présentation!$B$3,0.03,FALSE)</f>
        <v>9.388743530907403E-81</v>
      </c>
      <c r="E181" s="4">
        <f>BINOMDIST(A181,Présentation!$B$3,Présentation!$C$4,FALSE)</f>
        <v>2.45257577516983E-56</v>
      </c>
      <c r="H181" s="12">
        <v>0</v>
      </c>
      <c r="K181">
        <v>0.208</v>
      </c>
      <c r="L181" s="12">
        <f t="shared" si="8"/>
        <v>3.282444920305427E-54</v>
      </c>
      <c r="N181" s="12">
        <f t="shared" si="9"/>
        <v>1</v>
      </c>
    </row>
    <row r="182" spans="1:14" ht="12.75">
      <c r="A182" s="3">
        <v>179</v>
      </c>
      <c r="B182" s="3"/>
      <c r="C182" s="3"/>
      <c r="D182" s="4">
        <f>BINOMDIST(A182,Présentation!$B$3,0.03,FALSE)</f>
        <v>1.3334470740780234E-81</v>
      </c>
      <c r="E182" s="4">
        <f>BINOMDIST(A182,Présentation!$B$3,Présentation!$C$4,FALSE)</f>
        <v>5.183653995719057E-57</v>
      </c>
      <c r="H182" s="12">
        <v>0</v>
      </c>
      <c r="K182">
        <v>0.209</v>
      </c>
      <c r="L182" s="12">
        <f t="shared" si="8"/>
        <v>1.1739791405995144E-54</v>
      </c>
      <c r="N182" s="12">
        <f t="shared" si="9"/>
        <v>1</v>
      </c>
    </row>
    <row r="183" spans="1:14" ht="12.75">
      <c r="A183" s="3">
        <v>180</v>
      </c>
      <c r="B183" s="3"/>
      <c r="C183" s="3"/>
      <c r="D183" s="4">
        <f>BINOMDIST(A183,Présentation!$B$3,0.03,FALSE)</f>
        <v>1.8810310099965867E-82</v>
      </c>
      <c r="E183" s="4">
        <f>BINOMDIST(A183,Présentation!$B$3,Présentation!$C$4,FALSE)</f>
        <v>1.0881817581436241E-57</v>
      </c>
      <c r="H183" s="12">
        <v>0</v>
      </c>
      <c r="K183">
        <v>0.21</v>
      </c>
      <c r="L183" s="12">
        <f t="shared" si="8"/>
        <v>4.188644366001918E-55</v>
      </c>
      <c r="N183" s="12">
        <f t="shared" si="9"/>
        <v>1</v>
      </c>
    </row>
    <row r="184" spans="1:14" ht="12.75">
      <c r="A184" s="3">
        <v>181</v>
      </c>
      <c r="B184" s="3"/>
      <c r="C184" s="3"/>
      <c r="D184" s="4">
        <f>BINOMDIST(A184,Présentation!$B$3,0.03,FALSE)</f>
        <v>2.635607612115933E-83</v>
      </c>
      <c r="E184" s="4">
        <f>BINOMDIST(A184,Présentation!$B$3,Présentation!$C$4,FALSE)</f>
        <v>2.2689843635903343E-58</v>
      </c>
      <c r="H184" s="12">
        <v>0</v>
      </c>
      <c r="K184">
        <v>0.211</v>
      </c>
      <c r="L184" s="12">
        <f t="shared" si="8"/>
        <v>1.4908662646099654E-55</v>
      </c>
      <c r="N184" s="12">
        <f t="shared" si="9"/>
        <v>1</v>
      </c>
    </row>
    <row r="185" spans="1:14" ht="12.75">
      <c r="A185" s="3">
        <v>182</v>
      </c>
      <c r="B185" s="3"/>
      <c r="C185" s="3"/>
      <c r="D185" s="4">
        <f>BINOMDIST(A185,Présentation!$B$3,0.03,FALSE)</f>
        <v>3.668113686965318E-84</v>
      </c>
      <c r="E185" s="4">
        <f>BINOMDIST(A185,Présentation!$B$3,Présentation!$C$4,FALSE)</f>
        <v>4.699360920406771E-59</v>
      </c>
      <c r="H185" s="12">
        <v>0</v>
      </c>
      <c r="K185">
        <v>0.212</v>
      </c>
      <c r="L185" s="12">
        <f t="shared" si="8"/>
        <v>5.2936818533096695E-56</v>
      </c>
      <c r="N185" s="12">
        <f t="shared" si="9"/>
        <v>1</v>
      </c>
    </row>
    <row r="186" spans="1:14" ht="12.75">
      <c r="A186" s="3">
        <v>183</v>
      </c>
      <c r="B186" s="3"/>
      <c r="C186" s="3"/>
      <c r="D186" s="4">
        <f>BINOMDIST(A186,Présentation!$B$3,0.03,FALSE)</f>
        <v>5.071010640421693E-85</v>
      </c>
      <c r="E186" s="4">
        <f>BINOMDIST(A186,Présentation!$B$3,Présentation!$C$4,FALSE)</f>
        <v>9.667981242842433E-60</v>
      </c>
      <c r="H186" s="12">
        <v>0</v>
      </c>
      <c r="K186">
        <v>0.213</v>
      </c>
      <c r="L186" s="12">
        <f t="shared" si="8"/>
        <v>1.8751358600391917E-56</v>
      </c>
      <c r="N186" s="12">
        <f t="shared" si="9"/>
        <v>1</v>
      </c>
    </row>
    <row r="187" spans="1:14" ht="12.75">
      <c r="A187" s="3">
        <v>184</v>
      </c>
      <c r="B187" s="3"/>
      <c r="C187" s="3"/>
      <c r="D187" s="4">
        <f>BINOMDIST(A187,Présentation!$B$3,0.03,FALSE)</f>
        <v>6.963831846523139E-86</v>
      </c>
      <c r="E187" s="4">
        <f>BINOMDIST(A187,Présentation!$B$3,Présentation!$C$4,FALSE)</f>
        <v>1.9757628576820408E-60</v>
      </c>
      <c r="H187" s="12">
        <v>0</v>
      </c>
      <c r="K187">
        <v>0.214</v>
      </c>
      <c r="L187" s="12">
        <f t="shared" si="8"/>
        <v>6.626209189258743E-57</v>
      </c>
      <c r="N187" s="12">
        <f t="shared" si="9"/>
        <v>1</v>
      </c>
    </row>
    <row r="188" spans="1:14" ht="12.75">
      <c r="A188" s="3">
        <v>185</v>
      </c>
      <c r="B188" s="3"/>
      <c r="C188" s="3"/>
      <c r="D188" s="4">
        <f>BINOMDIST(A188,Présentation!$B$3,0.03,FALSE)</f>
        <v>9.499838595869576E-87</v>
      </c>
      <c r="E188" s="4">
        <f>BINOMDIST(A188,Présentation!$B$3,Présentation!$C$4,FALSE)</f>
        <v>4.010957234095658E-61</v>
      </c>
      <c r="H188" s="12">
        <v>0</v>
      </c>
      <c r="K188">
        <v>0.215</v>
      </c>
      <c r="L188" s="12">
        <f t="shared" si="8"/>
        <v>2.335913407965821E-57</v>
      </c>
      <c r="N188" s="12">
        <f t="shared" si="9"/>
        <v>1</v>
      </c>
    </row>
    <row r="189" spans="1:14" ht="12.75">
      <c r="A189" s="3">
        <v>186</v>
      </c>
      <c r="B189" s="3"/>
      <c r="C189" s="3"/>
      <c r="D189" s="4">
        <f>BINOMDIST(A189,Présentation!$B$3,0.03,FALSE)</f>
        <v>1.2873908306673402E-87</v>
      </c>
      <c r="E189" s="4">
        <f>BINOMDIST(A189,Présentation!$B$3,Présentation!$C$4,FALSE)</f>
        <v>8.08886300527901E-62</v>
      </c>
      <c r="H189" s="12">
        <v>0</v>
      </c>
      <c r="K189">
        <v>0.216</v>
      </c>
      <c r="L189" s="12">
        <f t="shared" si="8"/>
        <v>8.215030311931628E-58</v>
      </c>
      <c r="N189" s="12">
        <f t="shared" si="9"/>
        <v>1</v>
      </c>
    </row>
    <row r="190" spans="1:14" ht="12.75">
      <c r="A190" s="3">
        <v>187</v>
      </c>
      <c r="B190" s="3"/>
      <c r="C190" s="3"/>
      <c r="D190" s="4">
        <f>BINOMDIST(A190,Présentation!$B$3,0.03,FALSE)</f>
        <v>1.7331762547493703E-88</v>
      </c>
      <c r="E190" s="4">
        <f>BINOMDIST(A190,Présentation!$B$3,Présentation!$C$4,FALSE)</f>
        <v>1.620559804651036E-62</v>
      </c>
      <c r="H190" s="12">
        <v>0</v>
      </c>
      <c r="K190">
        <v>0.217</v>
      </c>
      <c r="L190" s="12">
        <f t="shared" si="8"/>
        <v>2.8821993882116337E-58</v>
      </c>
      <c r="N190" s="12">
        <f t="shared" si="9"/>
        <v>1</v>
      </c>
    </row>
    <row r="191" spans="1:14" ht="12.75">
      <c r="A191" s="3">
        <v>188</v>
      </c>
      <c r="B191" s="3"/>
      <c r="C191" s="3"/>
      <c r="D191" s="4">
        <f>BINOMDIST(A191,Présentation!$B$3,0.03,FALSE)</f>
        <v>2.318061463771412E-89</v>
      </c>
      <c r="E191" s="4">
        <f>BINOMDIST(A191,Présentation!$B$3,Présentation!$C$4,FALSE)</f>
        <v>3.225466556795632E-63</v>
      </c>
      <c r="H191" s="12">
        <v>0</v>
      </c>
      <c r="K191">
        <v>0.218</v>
      </c>
      <c r="L191" s="12">
        <f t="shared" si="8"/>
        <v>1.0087947858030116E-58</v>
      </c>
      <c r="N191" s="12">
        <f t="shared" si="9"/>
        <v>1</v>
      </c>
    </row>
    <row r="192" spans="1:14" ht="12.75">
      <c r="A192" s="3">
        <v>189</v>
      </c>
      <c r="B192" s="3"/>
      <c r="C192" s="3"/>
      <c r="D192" s="4">
        <f>BINOMDIST(A192,Présentation!$B$3,0.03,FALSE)</f>
        <v>3.080127489089038E-90</v>
      </c>
      <c r="E192" s="4">
        <f>BINOMDIST(A192,Présentation!$B$3,Présentation!$C$4,FALSE)</f>
        <v>6.377956495383878E-64</v>
      </c>
      <c r="H192" s="12">
        <v>0</v>
      </c>
      <c r="K192">
        <v>0.219</v>
      </c>
      <c r="L192" s="12">
        <f t="shared" si="8"/>
        <v>3.522468155920525E-59</v>
      </c>
      <c r="N192" s="12">
        <f t="shared" si="9"/>
        <v>1</v>
      </c>
    </row>
    <row r="193" spans="1:14" ht="12.75">
      <c r="A193" s="3">
        <v>190</v>
      </c>
      <c r="B193" s="3"/>
      <c r="C193" s="3"/>
      <c r="D193" s="4">
        <f>BINOMDIST(A193,Présentation!$B$3,0.03,FALSE)</f>
        <v>4.06616938738696E-91</v>
      </c>
      <c r="E193" s="4">
        <f>BINOMDIST(A193,Présentation!$B$3,Présentation!$C$4,FALSE)</f>
        <v>1.2529784165452486E-64</v>
      </c>
      <c r="H193" s="12">
        <v>0</v>
      </c>
      <c r="K193">
        <v>0.22</v>
      </c>
      <c r="L193" s="12">
        <f t="shared" si="8"/>
        <v>1.2270385176191968E-59</v>
      </c>
      <c r="N193" s="12">
        <f t="shared" si="9"/>
        <v>1</v>
      </c>
    </row>
    <row r="194" spans="1:14" ht="12.75">
      <c r="A194" s="3">
        <v>191</v>
      </c>
      <c r="B194" s="3"/>
      <c r="C194" s="3"/>
      <c r="D194" s="4">
        <f>BINOMDIST(A194,Présentation!$B$3,0.03,FALSE)</f>
        <v>5.3331848714578415E-92</v>
      </c>
      <c r="E194" s="4">
        <f>BINOMDIST(A194,Présentation!$B$3,Présentation!$C$4,FALSE)</f>
        <v>2.445625904492569E-65</v>
      </c>
      <c r="H194" s="12">
        <v>0</v>
      </c>
      <c r="K194">
        <v>0.221</v>
      </c>
      <c r="L194" s="12">
        <f t="shared" si="8"/>
        <v>4.2642000711190376E-60</v>
      </c>
      <c r="N194" s="12">
        <f t="shared" si="9"/>
        <v>1</v>
      </c>
    </row>
    <row r="195" spans="1:14" ht="12.75">
      <c r="A195" s="3">
        <v>192</v>
      </c>
      <c r="B195" s="3"/>
      <c r="C195" s="3"/>
      <c r="D195" s="4">
        <f>BINOMDIST(A195,Présentation!$B$3,0.03,FALSE)</f>
        <v>6.949978352141938E-93</v>
      </c>
      <c r="E195" s="4">
        <f>BINOMDIST(A195,Présentation!$B$3,Présentation!$C$4,FALSE)</f>
        <v>4.7427704245291436E-66</v>
      </c>
      <c r="H195" s="12">
        <v>0</v>
      </c>
      <c r="K195">
        <v>0.222</v>
      </c>
      <c r="L195" s="12">
        <f t="shared" si="8"/>
        <v>1.4783815795985602E-60</v>
      </c>
      <c r="N195" s="12">
        <f t="shared" si="9"/>
        <v>1</v>
      </c>
    </row>
    <row r="196" spans="1:14" ht="12.75">
      <c r="A196" s="3">
        <v>193</v>
      </c>
      <c r="B196" s="3"/>
      <c r="C196" s="3"/>
      <c r="D196" s="4">
        <f>BINOMDIST(A196,Présentation!$B$3,0.03,FALSE)</f>
        <v>8.998850235346044E-94</v>
      </c>
      <c r="E196" s="4">
        <f>BINOMDIST(A196,Présentation!$B$3,Présentation!$C$4,FALSE)</f>
        <v>9.138626733413205E-67</v>
      </c>
      <c r="H196" s="12">
        <v>0</v>
      </c>
      <c r="K196">
        <v>0.223</v>
      </c>
      <c r="L196" s="12">
        <f aca="true" t="shared" si="10" ref="L196:L259">BINOMDIST(39,1000,K196,TRUE)</f>
        <v>5.113360255127419E-61</v>
      </c>
      <c r="N196" s="12">
        <f aca="true" t="shared" si="11" ref="N196:N259">1-L196</f>
        <v>1</v>
      </c>
    </row>
    <row r="197" spans="1:14" ht="12.75">
      <c r="A197" s="3">
        <v>194</v>
      </c>
      <c r="B197" s="3"/>
      <c r="C197" s="3"/>
      <c r="D197" s="4">
        <f>BINOMDIST(A197,Présentation!$B$3,0.03,FALSE)</f>
        <v>1.1577328313195851E-94</v>
      </c>
      <c r="E197" s="4">
        <f>BINOMDIST(A197,Présentation!$B$3,Présentation!$C$4,FALSE)</f>
        <v>1.749635282588723E-67</v>
      </c>
      <c r="H197" s="12">
        <v>0</v>
      </c>
      <c r="K197">
        <v>0.224</v>
      </c>
      <c r="L197" s="12">
        <f t="shared" si="10"/>
        <v>1.7644053211009723E-61</v>
      </c>
      <c r="N197" s="12">
        <f t="shared" si="11"/>
        <v>1</v>
      </c>
    </row>
    <row r="198" spans="1:14" ht="12.75">
      <c r="A198" s="3">
        <v>195</v>
      </c>
      <c r="B198" s="3"/>
      <c r="C198" s="3"/>
      <c r="D198" s="4">
        <f>BINOMDIST(A198,Présentation!$B$3,0.03,FALSE)</f>
        <v>1.4799883616869976E-95</v>
      </c>
      <c r="E198" s="4">
        <f>BINOMDIST(A198,Présentation!$B$3,Présentation!$C$4,FALSE)</f>
        <v>3.3284554050920832E-68</v>
      </c>
      <c r="H198" s="12">
        <v>0</v>
      </c>
      <c r="K198">
        <v>0.225</v>
      </c>
      <c r="L198" s="12">
        <f t="shared" si="10"/>
        <v>6.073844058050206E-62</v>
      </c>
      <c r="N198" s="12">
        <f t="shared" si="11"/>
        <v>1</v>
      </c>
    </row>
    <row r="199" spans="1:14" ht="12.75">
      <c r="A199" s="3">
        <v>196</v>
      </c>
      <c r="B199" s="3"/>
      <c r="C199" s="3"/>
      <c r="D199" s="4">
        <f>BINOMDIST(A199,Présentation!$B$3,0.03,FALSE)</f>
        <v>1.8799557613475523E-96</v>
      </c>
      <c r="E199" s="4">
        <f>BINOMDIST(A199,Présentation!$B$3,Présentation!$C$4,FALSE)</f>
        <v>6.291835157563469E-69</v>
      </c>
      <c r="H199" s="12">
        <v>0</v>
      </c>
      <c r="K199">
        <v>0.226</v>
      </c>
      <c r="L199" s="12">
        <f t="shared" si="10"/>
        <v>2.0859475008207597E-62</v>
      </c>
      <c r="N199" s="12">
        <f t="shared" si="11"/>
        <v>1</v>
      </c>
    </row>
    <row r="200" spans="1:14" ht="12.75">
      <c r="A200" s="3">
        <v>197</v>
      </c>
      <c r="B200" s="3"/>
      <c r="C200" s="3"/>
      <c r="D200" s="4">
        <f>BINOMDIST(A200,Présentation!$B$3,0.03,FALSE)</f>
        <v>2.372941177649331E-97</v>
      </c>
      <c r="E200" s="4">
        <f>BINOMDIST(A200,Présentation!$B$3,Présentation!$C$4,FALSE)</f>
        <v>1.1818488654820442E-69</v>
      </c>
      <c r="H200" s="12">
        <v>0</v>
      </c>
      <c r="K200">
        <v>0.227</v>
      </c>
      <c r="L200" s="12">
        <f t="shared" si="10"/>
        <v>7.146915857333421E-63</v>
      </c>
      <c r="N200" s="12">
        <f t="shared" si="11"/>
        <v>1</v>
      </c>
    </row>
    <row r="201" spans="1:14" ht="12.75">
      <c r="A201" s="3">
        <v>198</v>
      </c>
      <c r="B201" s="3"/>
      <c r="C201" s="3"/>
      <c r="D201" s="4">
        <f>BINOMDIST(A201,Présentation!$B$3,0.03,FALSE)</f>
        <v>2.9763695183576225E-98</v>
      </c>
      <c r="E201" s="4">
        <f>BINOMDIST(A201,Présentation!$B$3,Présentation!$C$4,FALSE)</f>
        <v>2.2060079939146543E-70</v>
      </c>
      <c r="H201" s="12">
        <v>0</v>
      </c>
      <c r="K201">
        <v>0.228</v>
      </c>
      <c r="L201" s="12">
        <f t="shared" si="10"/>
        <v>2.4429275044390197E-63</v>
      </c>
      <c r="N201" s="12">
        <f t="shared" si="11"/>
        <v>1</v>
      </c>
    </row>
    <row r="202" spans="1:14" ht="12.75">
      <c r="A202" s="3">
        <v>199</v>
      </c>
      <c r="B202" s="3"/>
      <c r="C202" s="3"/>
      <c r="D202" s="4">
        <f>BINOMDIST(A202,Présentation!$B$3,0.03,FALSE)</f>
        <v>3.709861193165917E-99</v>
      </c>
      <c r="E202" s="4">
        <f>BINOMDIST(A202,Présentation!$B$3,Présentation!$C$4,FALSE)</f>
        <v>4.0918825344957025E-71</v>
      </c>
      <c r="H202" s="12">
        <v>0</v>
      </c>
      <c r="K202">
        <v>0.229</v>
      </c>
      <c r="L202" s="12">
        <f t="shared" si="10"/>
        <v>8.330673547654968E-64</v>
      </c>
      <c r="N202" s="12">
        <f t="shared" si="11"/>
        <v>1</v>
      </c>
    </row>
    <row r="203" spans="1:14" ht="12.75">
      <c r="A203" s="3">
        <v>200</v>
      </c>
      <c r="B203" s="3"/>
      <c r="C203" s="3"/>
      <c r="D203" s="4">
        <f>BINOMDIST(A203,Présentation!$B$3,0.03,FALSE)</f>
        <v>4.595255900606875E-100</v>
      </c>
      <c r="E203" s="4">
        <f>BINOMDIST(A203,Présentation!$B$3,Présentation!$C$4,FALSE)</f>
        <v>7.542589332937559E-72</v>
      </c>
      <c r="H203" s="12">
        <v>0</v>
      </c>
      <c r="K203">
        <v>0.23</v>
      </c>
      <c r="L203" s="12">
        <f t="shared" si="10"/>
        <v>2.8341853476096916E-64</v>
      </c>
      <c r="N203" s="12">
        <f t="shared" si="11"/>
        <v>1</v>
      </c>
    </row>
    <row r="204" spans="1:14" ht="12.75">
      <c r="A204" s="3">
        <v>201</v>
      </c>
      <c r="B204" s="3"/>
      <c r="C204" s="3"/>
      <c r="D204" s="4">
        <f>BINOMDIST(A204,Présentation!$B$3,0.03,FALSE)</f>
        <v>5.656569811487586E-101</v>
      </c>
      <c r="E204" s="4">
        <f>BINOMDIST(A204,Présentation!$B$3,Présentation!$C$4,FALSE)</f>
        <v>1.3816854249641083E-72</v>
      </c>
      <c r="H204" s="12">
        <v>0</v>
      </c>
      <c r="K204">
        <v>0.231</v>
      </c>
      <c r="L204" s="12">
        <f t="shared" si="10"/>
        <v>9.619575359934336E-65</v>
      </c>
      <c r="N204" s="12">
        <f t="shared" si="11"/>
        <v>1</v>
      </c>
    </row>
    <row r="205" spans="1:14" ht="12.75">
      <c r="A205" s="3">
        <v>202</v>
      </c>
      <c r="B205" s="3"/>
      <c r="C205" s="3"/>
      <c r="D205" s="4">
        <f>BINOMDIST(A205,Présentation!$B$3,0.03,FALSE)</f>
        <v>6.919872327312018E-102</v>
      </c>
      <c r="E205" s="4">
        <f>BINOMDIST(A205,Présentation!$B$3,Présentation!$C$4,FALSE)</f>
        <v>2.5153554828305826E-73</v>
      </c>
      <c r="H205" s="12">
        <v>0</v>
      </c>
      <c r="K205">
        <v>0.232</v>
      </c>
      <c r="L205" s="12">
        <f t="shared" si="10"/>
        <v>3.2573464879041266E-65</v>
      </c>
      <c r="N205" s="12">
        <f t="shared" si="11"/>
        <v>1</v>
      </c>
    </row>
    <row r="206" spans="1:14" ht="12.75">
      <c r="A206" s="3">
        <v>203</v>
      </c>
      <c r="B206" s="3"/>
      <c r="C206" s="3"/>
      <c r="D206" s="4">
        <f>BINOMDIST(A206,Présentation!$B$3,0.03,FALSE)</f>
        <v>8.413069093283321E-103</v>
      </c>
      <c r="E206" s="4">
        <f>BINOMDIST(A206,Présentation!$B$3,Présentation!$C$4,FALSE)</f>
        <v>4.550938934453223E-74</v>
      </c>
      <c r="H206" s="12">
        <v>0</v>
      </c>
      <c r="K206">
        <v>0.233</v>
      </c>
      <c r="L206" s="12">
        <f t="shared" si="10"/>
        <v>1.1004067811205371E-65</v>
      </c>
      <c r="N206" s="12">
        <f t="shared" si="11"/>
        <v>1</v>
      </c>
    </row>
    <row r="207" spans="1:14" ht="12.75">
      <c r="A207" s="3">
        <v>204</v>
      </c>
      <c r="B207" s="3"/>
      <c r="C207" s="3"/>
      <c r="D207" s="4">
        <f>BINOMDIST(A207,Présentation!$B$3,0.03,FALSE)</f>
        <v>1.0165579240975235E-103</v>
      </c>
      <c r="E207" s="4">
        <f>BINOMDIST(A207,Présentation!$B$3,Présentation!$C$4,FALSE)</f>
        <v>8.18321470964632E-75</v>
      </c>
      <c r="K207">
        <v>0.234</v>
      </c>
      <c r="L207" s="12">
        <f t="shared" si="10"/>
        <v>3.708724750185504E-66</v>
      </c>
      <c r="N207" s="12">
        <f t="shared" si="11"/>
        <v>1</v>
      </c>
    </row>
    <row r="208" spans="1:14" ht="12.75">
      <c r="A208" s="3">
        <v>205</v>
      </c>
      <c r="B208" s="3"/>
      <c r="C208" s="3"/>
      <c r="D208" s="4">
        <f>BINOMDIST(A208,Présentation!$B$3,0.03,FALSE)</f>
        <v>1.2207897021602368E-104</v>
      </c>
      <c r="E208" s="4">
        <f>BINOMDIST(A208,Présentation!$B$3,Présentation!$C$4,FALSE)</f>
        <v>1.4624395958294326E-75</v>
      </c>
      <c r="K208">
        <v>0.235</v>
      </c>
      <c r="L208" s="12">
        <f t="shared" si="10"/>
        <v>1.2470353076203683E-66</v>
      </c>
      <c r="N208" s="12">
        <f t="shared" si="11"/>
        <v>1</v>
      </c>
    </row>
    <row r="209" spans="1:14" ht="12.75">
      <c r="A209" s="3">
        <v>206</v>
      </c>
      <c r="B209" s="3"/>
      <c r="C209" s="3"/>
      <c r="D209" s="4">
        <f>BINOMDIST(A209,Présentation!$B$3,0.03,FALSE)</f>
        <v>1.457103112746416E-105</v>
      </c>
      <c r="E209" s="4">
        <f>BINOMDIST(A209,Présentation!$B$3,Présentation!$C$4,FALSE)</f>
        <v>2.5976021175464957E-76</v>
      </c>
      <c r="K209">
        <v>0.236</v>
      </c>
      <c r="L209" s="12">
        <f t="shared" si="10"/>
        <v>4.183275034221508E-67</v>
      </c>
      <c r="N209" s="12">
        <f t="shared" si="11"/>
        <v>1</v>
      </c>
    </row>
    <row r="210" spans="1:14" ht="12.75">
      <c r="A210" s="3">
        <v>207</v>
      </c>
      <c r="B210" s="3"/>
      <c r="C210" s="3"/>
      <c r="D210" s="4">
        <f>BINOMDIST(A210,Présentation!$B$3,0.03,FALSE)</f>
        <v>1.7285819030076957E-106</v>
      </c>
      <c r="E210" s="4">
        <f>BINOMDIST(A210,Présentation!$B$3,Présentation!$C$4,FALSE)</f>
        <v>4.585825984810098E-77</v>
      </c>
      <c r="K210">
        <v>0.237</v>
      </c>
      <c r="L210" s="12">
        <f t="shared" si="10"/>
        <v>1.4000330489286452E-67</v>
      </c>
      <c r="N210" s="12">
        <f t="shared" si="11"/>
        <v>1</v>
      </c>
    </row>
    <row r="211" spans="1:14" ht="12.75">
      <c r="A211" s="3">
        <v>208</v>
      </c>
      <c r="B211" s="3"/>
      <c r="C211" s="3"/>
      <c r="D211" s="4">
        <f>BINOMDIST(A211,Présentation!$B$3,0.03,FALSE)</f>
        <v>2.0382121052979934E-107</v>
      </c>
      <c r="E211" s="4">
        <f>BINOMDIST(A211,Présentation!$B$3,Présentation!$C$4,FALSE)</f>
        <v>8.046781474392158E-78</v>
      </c>
      <c r="K211">
        <v>0.238</v>
      </c>
      <c r="L211" s="12">
        <f t="shared" si="10"/>
        <v>4.674605830321241E-68</v>
      </c>
      <c r="N211" s="12">
        <f t="shared" si="11"/>
        <v>1</v>
      </c>
    </row>
    <row r="212" spans="1:14" ht="12.75">
      <c r="A212" s="3">
        <v>209</v>
      </c>
      <c r="B212" s="3"/>
      <c r="C212" s="3"/>
      <c r="D212" s="4">
        <f>BINOMDIST(A212,Présentation!$B$3,0.03,FALSE)</f>
        <v>2.3887996211572644E-108</v>
      </c>
      <c r="E212" s="4">
        <f>BINOMDIST(A212,Présentation!$B$3,Présentation!$C$4,FALSE)</f>
        <v>1.403446581748207E-78</v>
      </c>
      <c r="K212">
        <v>0.239</v>
      </c>
      <c r="L212" s="12">
        <f t="shared" si="10"/>
        <v>1.5571740069566769E-68</v>
      </c>
      <c r="N212" s="12">
        <f t="shared" si="11"/>
        <v>1</v>
      </c>
    </row>
    <row r="213" spans="1:14" ht="12.75">
      <c r="A213" s="3">
        <v>210</v>
      </c>
      <c r="B213" s="3"/>
      <c r="C213" s="3"/>
      <c r="D213" s="4">
        <f>BINOMDIST(A213,Présentation!$B$3,0.03,FALSE)</f>
        <v>2.7832316645103326E-109</v>
      </c>
      <c r="E213" s="4">
        <f>BINOMDIST(A213,Présentation!$B$3,Présentation!$C$4,FALSE)</f>
        <v>2.4330322191255517E-79</v>
      </c>
      <c r="K213">
        <v>0.24</v>
      </c>
      <c r="L213" s="12">
        <f t="shared" si="10"/>
        <v>5.175058910878712E-69</v>
      </c>
      <c r="N213" s="12">
        <f t="shared" si="11"/>
        <v>1</v>
      </c>
    </row>
    <row r="214" spans="1:14" ht="12.75">
      <c r="A214" s="3">
        <v>211</v>
      </c>
      <c r="B214" s="3"/>
      <c r="C214" s="3"/>
      <c r="D214" s="4">
        <f>BINOMDIST(A214,Présentation!$B$3,0.03,FALSE)</f>
        <v>3.2144163917641163E-110</v>
      </c>
      <c r="E214" s="4">
        <f>BINOMDIST(A214,Présentation!$B$3,Présentation!$C$4,FALSE)</f>
        <v>4.1926371699222535E-80</v>
      </c>
      <c r="K214">
        <v>0.241</v>
      </c>
      <c r="L214" s="12">
        <f t="shared" si="10"/>
        <v>1.7158526037789414E-69</v>
      </c>
      <c r="N214" s="12">
        <f t="shared" si="11"/>
        <v>1</v>
      </c>
    </row>
    <row r="215" spans="1:14" ht="12.75">
      <c r="A215" s="3">
        <v>212</v>
      </c>
      <c r="B215" s="3"/>
      <c r="C215" s="3"/>
      <c r="D215" s="4">
        <f>BINOMDIST(A215,Présentation!$B$3,0.03,FALSE)</f>
        <v>3.894656783600196E-111</v>
      </c>
      <c r="E215" s="4">
        <f>BINOMDIST(A215,Présentation!$B$3,Présentation!$C$4,FALSE)</f>
        <v>7.181632982899527E-81</v>
      </c>
      <c r="K215">
        <v>0.242</v>
      </c>
      <c r="L215" s="12">
        <f t="shared" si="10"/>
        <v>5.6758599817471036E-70</v>
      </c>
      <c r="N215" s="12">
        <f t="shared" si="11"/>
        <v>1</v>
      </c>
    </row>
    <row r="216" spans="1:14" ht="12.75">
      <c r="A216" s="3">
        <v>213</v>
      </c>
      <c r="B216" s="3"/>
      <c r="C216" s="3"/>
      <c r="D216" s="4">
        <f>BINOMDIST(A216,Présentation!$B$3,0.03,FALSE)</f>
        <v>0</v>
      </c>
      <c r="E216" s="4">
        <f>BINOMDIST(A216,Présentation!$B$3,Présentation!$C$4,FALSE)</f>
        <v>1.2228258332994062E-81</v>
      </c>
      <c r="K216">
        <v>0.243</v>
      </c>
      <c r="L216" s="12">
        <f t="shared" si="10"/>
        <v>1.8731425701031827E-70</v>
      </c>
      <c r="N216" s="12">
        <f t="shared" si="11"/>
        <v>1</v>
      </c>
    </row>
    <row r="217" spans="1:14" ht="12.75">
      <c r="A217" s="3">
        <v>214</v>
      </c>
      <c r="B217" s="3"/>
      <c r="C217" s="3"/>
      <c r="D217" s="4">
        <f>BINOMDIST(A217,Présentation!$B$3,0.03,FALSE)</f>
        <v>0</v>
      </c>
      <c r="E217" s="4">
        <f>BINOMDIST(A217,Présentation!$B$3,Présentation!$C$4,FALSE)</f>
        <v>2.069761709395479E-82</v>
      </c>
      <c r="K217">
        <v>0.244</v>
      </c>
      <c r="L217" s="12">
        <f t="shared" si="10"/>
        <v>6.167339756778773E-71</v>
      </c>
      <c r="N217" s="12">
        <f t="shared" si="11"/>
        <v>1</v>
      </c>
    </row>
    <row r="218" spans="1:14" ht="12.75">
      <c r="A218" s="3">
        <v>215</v>
      </c>
      <c r="B218" s="3"/>
      <c r="C218" s="3"/>
      <c r="D218" s="4">
        <f>BINOMDIST(A218,Présentation!$B$3,0.03,FALSE)</f>
        <v>0</v>
      </c>
      <c r="E218" s="4">
        <f>BINOMDIST(A218,Présentation!$B$3,Présentation!$C$4,FALSE)</f>
        <v>3.482564900152452E-83</v>
      </c>
      <c r="K218">
        <v>0.245</v>
      </c>
      <c r="L218" s="12">
        <f t="shared" si="10"/>
        <v>2.025877457248157E-71</v>
      </c>
      <c r="N218" s="12">
        <f t="shared" si="11"/>
        <v>1</v>
      </c>
    </row>
    <row r="219" spans="1:14" ht="12.75">
      <c r="A219" s="3">
        <v>216</v>
      </c>
      <c r="B219" s="3"/>
      <c r="C219" s="3"/>
      <c r="D219" s="4">
        <f>BINOMDIST(A219,Présentation!$B$3,0.03,FALSE)</f>
        <v>0</v>
      </c>
      <c r="E219" s="4">
        <f>BINOMDIST(A219,Présentation!$B$3,Présentation!$C$4,FALSE)</f>
        <v>5.825187492797217E-84</v>
      </c>
      <c r="K219">
        <v>0.246</v>
      </c>
      <c r="L219" s="12">
        <f t="shared" si="10"/>
        <v>6.639220144553202E-72</v>
      </c>
      <c r="N219" s="12">
        <f t="shared" si="11"/>
        <v>1</v>
      </c>
    </row>
    <row r="220" spans="1:14" ht="12.75">
      <c r="A220" s="3">
        <v>217</v>
      </c>
      <c r="B220" s="3"/>
      <c r="C220" s="3"/>
      <c r="D220" s="4">
        <f>BINOMDIST(A220,Présentation!$B$3,0.03,FALSE)</f>
        <v>0</v>
      </c>
      <c r="E220" s="4">
        <f>BINOMDIST(A220,Présentation!$B$3,Présentation!$C$4,FALSE)</f>
        <v>9.68636926862761E-85</v>
      </c>
      <c r="K220">
        <v>0.247</v>
      </c>
      <c r="L220" s="12">
        <f t="shared" si="10"/>
        <v>2.1707503191625447E-72</v>
      </c>
      <c r="N220" s="12">
        <f t="shared" si="11"/>
        <v>1</v>
      </c>
    </row>
    <row r="221" spans="1:14" ht="12.75">
      <c r="A221" s="3">
        <v>218</v>
      </c>
      <c r="B221" s="3"/>
      <c r="C221" s="3"/>
      <c r="D221" s="4">
        <f>BINOMDIST(A221,Présentation!$B$3,0.03,FALSE)</f>
        <v>0</v>
      </c>
      <c r="E221" s="4">
        <f>BINOMDIST(A221,Présentation!$B$3,Présentation!$C$4,FALSE)</f>
        <v>1.601257120853114E-85</v>
      </c>
      <c r="K221">
        <v>0.248</v>
      </c>
      <c r="L221" s="12">
        <f t="shared" si="10"/>
        <v>7.080955366520149E-73</v>
      </c>
      <c r="N221" s="12">
        <f t="shared" si="11"/>
        <v>1</v>
      </c>
    </row>
    <row r="222" spans="1:14" ht="12.75">
      <c r="A222" s="3">
        <v>219</v>
      </c>
      <c r="B222" s="3"/>
      <c r="C222" s="3"/>
      <c r="D222" s="4">
        <f>BINOMDIST(A222,Présentation!$B$3,0.03,FALSE)</f>
        <v>0</v>
      </c>
      <c r="E222" s="4">
        <f>BINOMDIST(A222,Présentation!$B$3,Présentation!$C$4,FALSE)</f>
        <v>2.631591630572297E-86</v>
      </c>
      <c r="K222">
        <v>0.249</v>
      </c>
      <c r="L222" s="12">
        <f t="shared" si="10"/>
        <v>2.304428603457954E-73</v>
      </c>
      <c r="N222" s="12">
        <f t="shared" si="11"/>
        <v>1</v>
      </c>
    </row>
    <row r="223" spans="1:14" ht="12.75">
      <c r="A223" s="3">
        <v>220</v>
      </c>
      <c r="B223" s="3"/>
      <c r="C223" s="3"/>
      <c r="D223" s="4">
        <f>BINOMDIST(A223,Présentation!$B$3,0.03,FALSE)</f>
        <v>0</v>
      </c>
      <c r="E223" s="4">
        <f>BINOMDIST(A223,Présentation!$B$3,Présentation!$C$4,FALSE)</f>
        <v>4.29973444242044E-87</v>
      </c>
      <c r="K223">
        <v>0.25</v>
      </c>
      <c r="L223" s="12">
        <f t="shared" si="10"/>
        <v>7.482113265120829E-74</v>
      </c>
      <c r="N223" s="12">
        <f t="shared" si="11"/>
        <v>1</v>
      </c>
    </row>
    <row r="224" spans="1:14" ht="12.75">
      <c r="A224" s="3">
        <v>221</v>
      </c>
      <c r="B224" s="3"/>
      <c r="C224" s="3"/>
      <c r="D224" s="4">
        <f>BINOMDIST(A224,Présentation!$B$3,0.03,FALSE)</f>
        <v>0</v>
      </c>
      <c r="E224" s="4">
        <f>BINOMDIST(A224,Présentation!$B$3,Présentation!$C$4,FALSE)</f>
        <v>6.984555087367659E-88</v>
      </c>
      <c r="K224">
        <v>0.251</v>
      </c>
      <c r="L224" s="12">
        <f t="shared" si="10"/>
        <v>2.423678946489564E-74</v>
      </c>
      <c r="N224" s="12">
        <f t="shared" si="11"/>
        <v>1</v>
      </c>
    </row>
    <row r="225" spans="1:14" ht="12.75">
      <c r="A225" s="3">
        <v>222</v>
      </c>
      <c r="B225" s="3"/>
      <c r="C225" s="3"/>
      <c r="D225" s="4">
        <f>BINOMDIST(A225,Présentation!$B$3,0.03,FALSE)</f>
        <v>0</v>
      </c>
      <c r="E225" s="4">
        <f>BINOMDIST(A225,Présentation!$B$3,Présentation!$C$4,FALSE)</f>
        <v>1.1280231547297907E-88</v>
      </c>
      <c r="K225">
        <v>0.252</v>
      </c>
      <c r="L225" s="12">
        <f t="shared" si="10"/>
        <v>7.832778222695662E-75</v>
      </c>
      <c r="N225" s="12">
        <f t="shared" si="11"/>
        <v>1</v>
      </c>
    </row>
    <row r="226" spans="1:14" ht="12.75">
      <c r="A226" s="3">
        <v>223</v>
      </c>
      <c r="B226" s="3"/>
      <c r="C226" s="3"/>
      <c r="D226" s="4">
        <f>BINOMDIST(A226,Présentation!$B$3,0.03,FALSE)</f>
        <v>0</v>
      </c>
      <c r="E226" s="4">
        <f>BINOMDIST(A226,Présentation!$B$3,Présentation!$C$4,FALSE)</f>
        <v>1.8112880946727963E-89</v>
      </c>
      <c r="K226">
        <v>0.253</v>
      </c>
      <c r="L226" s="12">
        <f t="shared" si="10"/>
        <v>2.525495514613386E-75</v>
      </c>
      <c r="N226" s="12">
        <f t="shared" si="11"/>
        <v>1</v>
      </c>
    </row>
    <row r="227" spans="1:14" ht="12.75">
      <c r="A227" s="3">
        <v>224</v>
      </c>
      <c r="B227" s="3"/>
      <c r="C227" s="3"/>
      <c r="D227" s="4">
        <f>BINOMDIST(A227,Présentation!$B$3,0.03,FALSE)</f>
        <v>0</v>
      </c>
      <c r="E227" s="4">
        <f>BINOMDIST(A227,Présentation!$B$3,Présentation!$C$4,FALSE)</f>
        <v>2.891713864533831E-90</v>
      </c>
      <c r="K227">
        <v>0.254</v>
      </c>
      <c r="L227" s="12">
        <f t="shared" si="10"/>
        <v>8.123954378556262E-76</v>
      </c>
      <c r="N227" s="12">
        <f t="shared" si="11"/>
        <v>1</v>
      </c>
    </row>
    <row r="228" spans="1:14" ht="12.75">
      <c r="A228" s="3">
        <v>225</v>
      </c>
      <c r="B228" s="3"/>
      <c r="C228" s="3"/>
      <c r="D228" s="4">
        <f>BINOMDIST(A228,Présentation!$B$3,0.03,FALSE)</f>
        <v>0</v>
      </c>
      <c r="E228" s="4">
        <f>BINOMDIST(A228,Présentation!$B$3,Présentation!$C$4,FALSE)</f>
        <v>4.590175648100543E-91</v>
      </c>
      <c r="K228">
        <v>0.255</v>
      </c>
      <c r="L228" s="12">
        <f t="shared" si="10"/>
        <v>2.6072248823555E-76</v>
      </c>
      <c r="N228" s="12">
        <f t="shared" si="11"/>
        <v>1</v>
      </c>
    </row>
    <row r="229" spans="1:14" ht="12.75">
      <c r="A229" s="3">
        <v>226</v>
      </c>
      <c r="B229" s="3"/>
      <c r="C229" s="3"/>
      <c r="D229" s="4">
        <f>BINOMDIST(A229,Présentation!$B$3,0.03,FALSE)</f>
        <v>0</v>
      </c>
      <c r="E229" s="4">
        <f>BINOMDIST(A229,Présentation!$B$3,Présentation!$C$4,FALSE)</f>
        <v>7.244649053959594E-92</v>
      </c>
      <c r="K229">
        <v>0.256</v>
      </c>
      <c r="L229" s="12">
        <f t="shared" si="10"/>
        <v>8.347946509810507E-77</v>
      </c>
      <c r="N229" s="12">
        <f t="shared" si="11"/>
        <v>1</v>
      </c>
    </row>
    <row r="230" spans="1:14" ht="12.75">
      <c r="A230" s="3">
        <v>227</v>
      </c>
      <c r="B230" s="3"/>
      <c r="C230" s="3"/>
      <c r="D230" s="4">
        <f>BINOMDIST(A230,Présentation!$B$3,0.03,FALSE)</f>
        <v>0</v>
      </c>
      <c r="E230" s="4">
        <f>BINOMDIST(A230,Présentation!$B$3,Présentation!$C$4,FALSE)</f>
        <v>1.1369130194719488E-92</v>
      </c>
      <c r="K230">
        <v>0.257</v>
      </c>
      <c r="L230" s="12">
        <f t="shared" si="10"/>
        <v>2.6666802693461302E-77</v>
      </c>
      <c r="N230" s="12">
        <f t="shared" si="11"/>
        <v>1</v>
      </c>
    </row>
    <row r="231" spans="1:14" ht="12.75">
      <c r="A231" s="3">
        <v>228</v>
      </c>
      <c r="B231" s="3"/>
      <c r="C231" s="3"/>
      <c r="D231" s="4">
        <f>BINOMDIST(A231,Présentation!$B$3,0.03,FALSE)</f>
        <v>0</v>
      </c>
      <c r="E231" s="4">
        <f>BINOMDIST(A231,Présentation!$B$3,Présentation!$C$4,FALSE)</f>
        <v>1.7740533297676836E-93</v>
      </c>
      <c r="K231">
        <v>0.258</v>
      </c>
      <c r="L231" s="12">
        <f t="shared" si="10"/>
        <v>8.49869622818858E-78</v>
      </c>
      <c r="N231" s="12">
        <f t="shared" si="11"/>
        <v>1</v>
      </c>
    </row>
    <row r="232" spans="1:14" ht="12.75">
      <c r="A232" s="3">
        <v>229</v>
      </c>
      <c r="B232" s="3"/>
      <c r="C232" s="3"/>
      <c r="D232" s="4">
        <f>BINOMDIST(A232,Présentation!$B$3,0.03,FALSE)</f>
        <v>0</v>
      </c>
      <c r="E232" s="4">
        <f>BINOMDIST(A232,Présentation!$B$3,Présentation!$C$4,FALSE)</f>
        <v>2.752601062722748E-94</v>
      </c>
      <c r="K232">
        <v>0.259</v>
      </c>
      <c r="L232" s="12">
        <f t="shared" si="10"/>
        <v>2.7022383128260496E-78</v>
      </c>
      <c r="N232" s="12">
        <f t="shared" si="11"/>
        <v>1</v>
      </c>
    </row>
    <row r="233" spans="1:14" ht="12.75">
      <c r="A233" s="3">
        <v>230</v>
      </c>
      <c r="B233" s="3"/>
      <c r="C233" s="3"/>
      <c r="D233" s="4">
        <f>BINOMDIST(A233,Présentation!$B$3,0.03,FALSE)</f>
        <v>0</v>
      </c>
      <c r="E233" s="4">
        <f>BINOMDIST(A233,Présentation!$B$3,Présentation!$C$4,FALSE)</f>
        <v>4.24682728995869E-95</v>
      </c>
      <c r="K233">
        <v>0.26</v>
      </c>
      <c r="L233" s="12">
        <f t="shared" si="10"/>
        <v>8.572053099742964E-79</v>
      </c>
      <c r="N233" s="12">
        <f t="shared" si="11"/>
        <v>1</v>
      </c>
    </row>
    <row r="234" spans="1:14" ht="12.75">
      <c r="A234" s="3">
        <v>231</v>
      </c>
      <c r="B234" s="3"/>
      <c r="C234" s="3"/>
      <c r="D234" s="4">
        <f>BINOMDIST(A234,Présentation!$B$3,0.03,FALSE)</f>
        <v>0</v>
      </c>
      <c r="E234" s="4">
        <f>BINOMDIST(A234,Présentation!$B$3,Présentation!$C$4,FALSE)</f>
        <v>6.5153556748054024E-96</v>
      </c>
      <c r="K234">
        <v>0.261</v>
      </c>
      <c r="L234" s="12">
        <f t="shared" si="10"/>
        <v>2.712912426577698E-79</v>
      </c>
      <c r="N234" s="12">
        <f t="shared" si="11"/>
        <v>1</v>
      </c>
    </row>
    <row r="235" spans="1:14" ht="12.75">
      <c r="A235" s="3">
        <v>232</v>
      </c>
      <c r="B235" s="3"/>
      <c r="C235" s="3"/>
      <c r="D235" s="4">
        <f>BINOMDIST(A235,Présentation!$B$3,0.03,FALSE)</f>
        <v>0</v>
      </c>
      <c r="E235" s="4">
        <f>BINOMDIST(A235,Présentation!$B$3,Présentation!$C$4,FALSE)</f>
        <v>9.939654025507333E-97</v>
      </c>
      <c r="K235">
        <v>0.262</v>
      </c>
      <c r="L235" s="12">
        <f t="shared" si="10"/>
        <v>8.565963825876224E-80</v>
      </c>
      <c r="N235" s="12">
        <f t="shared" si="11"/>
        <v>1</v>
      </c>
    </row>
    <row r="236" spans="1:14" ht="12.75">
      <c r="A236" s="3">
        <v>233</v>
      </c>
      <c r="B236" s="3"/>
      <c r="C236" s="3"/>
      <c r="D236" s="4">
        <f>BINOMDIST(A236,Présentation!$B$3,0.03,FALSE)</f>
        <v>0</v>
      </c>
      <c r="E236" s="4">
        <f>BINOMDIST(A236,Présentation!$B$3,Présentation!$C$4,FALSE)</f>
        <v>1.5078958837133187E-97</v>
      </c>
      <c r="K236">
        <v>0.263</v>
      </c>
      <c r="L236" s="12">
        <f t="shared" si="10"/>
        <v>2.698398137705188E-80</v>
      </c>
      <c r="N236" s="12">
        <f t="shared" si="11"/>
        <v>1</v>
      </c>
    </row>
    <row r="237" spans="1:14" ht="12.75">
      <c r="A237" s="3">
        <v>234</v>
      </c>
      <c r="B237" s="3"/>
      <c r="C237" s="3"/>
      <c r="D237" s="4">
        <f>BINOMDIST(A237,Présentation!$B$3,0.03,FALSE)</f>
        <v>0</v>
      </c>
      <c r="E237" s="4">
        <f>BINOMDIST(A237,Présentation!$B$3,Présentation!$C$4,FALSE)</f>
        <v>2.2748140611428968E-98</v>
      </c>
      <c r="K237">
        <v>0.264</v>
      </c>
      <c r="L237" s="12">
        <f t="shared" si="10"/>
        <v>8.480567494076755E-81</v>
      </c>
      <c r="N237" s="12">
        <f t="shared" si="11"/>
        <v>1</v>
      </c>
    </row>
    <row r="238" spans="1:14" ht="12.75">
      <c r="A238" s="3">
        <v>235</v>
      </c>
      <c r="B238" s="3"/>
      <c r="C238" s="3"/>
      <c r="D238" s="4">
        <f>BINOMDIST(A238,Présentation!$B$3,0.03,FALSE)</f>
        <v>0</v>
      </c>
      <c r="E238" s="4">
        <f>BINOMDIST(A238,Présentation!$B$3,Présentation!$C$4,FALSE)</f>
        <v>3.412704985805296E-99</v>
      </c>
      <c r="K238">
        <v>0.265</v>
      </c>
      <c r="L238" s="12">
        <f t="shared" si="10"/>
        <v>2.6590875028861135E-81</v>
      </c>
      <c r="N238" s="12">
        <f t="shared" si="11"/>
        <v>1</v>
      </c>
    </row>
    <row r="239" spans="1:14" ht="12.75">
      <c r="A239" s="3">
        <v>236</v>
      </c>
      <c r="B239" s="3"/>
      <c r="C239" s="3"/>
      <c r="D239" s="4">
        <f>BINOMDIST(A239,Présentation!$B$3,0.03,FALSE)</f>
        <v>0</v>
      </c>
      <c r="E239" s="4">
        <f>BINOMDIST(A239,Présentation!$B$3,Présentation!$C$4,FALSE)</f>
        <v>5.09174847051849E-100</v>
      </c>
      <c r="K239">
        <v>0.266</v>
      </c>
      <c r="L239" s="12">
        <f t="shared" si="10"/>
        <v>8.318190747348123E-82</v>
      </c>
      <c r="N239" s="12">
        <f t="shared" si="11"/>
        <v>1</v>
      </c>
    </row>
    <row r="240" spans="1:14" ht="12.75">
      <c r="A240" s="3">
        <v>237</v>
      </c>
      <c r="B240" s="3"/>
      <c r="C240" s="3"/>
      <c r="D240" s="4">
        <f>BINOMDIST(A240,Présentation!$B$3,0.03,FALSE)</f>
        <v>0</v>
      </c>
      <c r="E240" s="4">
        <f>BINOMDIST(A240,Présentation!$B$3,Présentation!$C$4,FALSE)</f>
        <v>7.58342944321127E-101</v>
      </c>
      <c r="K240">
        <v>0.267</v>
      </c>
      <c r="L240" s="12">
        <f t="shared" si="10"/>
        <v>2.5960516526378418E-82</v>
      </c>
      <c r="N240" s="12">
        <f t="shared" si="11"/>
        <v>1</v>
      </c>
    </row>
    <row r="241" spans="1:14" ht="12.75">
      <c r="A241" s="3">
        <v>238</v>
      </c>
      <c r="B241" s="3"/>
      <c r="C241" s="3"/>
      <c r="D241" s="4">
        <f>BINOMDIST(A241,Présentation!$B$3,0.03,FALSE)</f>
        <v>0</v>
      </c>
      <c r="E241" s="4">
        <f>BINOMDIST(A241,Présentation!$B$3,Présentation!$C$4,FALSE)</f>
        <v>1.1920558950100793E-101</v>
      </c>
      <c r="K241">
        <v>0.268</v>
      </c>
      <c r="L241" s="12">
        <f t="shared" si="10"/>
        <v>8.083243069757229E-83</v>
      </c>
      <c r="N241" s="12">
        <f t="shared" si="11"/>
        <v>1</v>
      </c>
    </row>
    <row r="242" spans="1:14" ht="12.75">
      <c r="A242" s="3">
        <v>239</v>
      </c>
      <c r="B242" s="3"/>
      <c r="C242" s="3"/>
      <c r="D242" s="4">
        <f>BINOMDIST(A242,Présentation!$B$3,0.03,FALSE)</f>
        <v>0</v>
      </c>
      <c r="E242" s="4">
        <f>BINOMDIST(A242,Présentation!$B$3,Présentation!$C$4,FALSE)</f>
        <v>0</v>
      </c>
      <c r="K242">
        <v>0.269</v>
      </c>
      <c r="L242" s="12">
        <f t="shared" si="10"/>
        <v>2.5109925394279913E-83</v>
      </c>
      <c r="N242" s="12">
        <f t="shared" si="11"/>
        <v>1</v>
      </c>
    </row>
    <row r="243" spans="1:14" ht="12.75">
      <c r="A243" s="3">
        <v>240</v>
      </c>
      <c r="B243" s="3"/>
      <c r="C243" s="3"/>
      <c r="D243" s="4">
        <f>BINOMDIST(A243,Présentation!$B$3,0.03,FALSE)</f>
        <v>0</v>
      </c>
      <c r="E243" s="4">
        <f>BINOMDIST(A243,Présentation!$B$3,Présentation!$C$4,FALSE)</f>
        <v>0</v>
      </c>
      <c r="K243">
        <v>0.27</v>
      </c>
      <c r="L243" s="12">
        <f t="shared" si="10"/>
        <v>7.782018727800553E-84</v>
      </c>
      <c r="N243" s="12">
        <f t="shared" si="11"/>
        <v>1</v>
      </c>
    </row>
    <row r="244" spans="1:14" ht="12.75">
      <c r="A244" s="3">
        <v>241</v>
      </c>
      <c r="B244" s="3"/>
      <c r="C244" s="3"/>
      <c r="D244" s="4">
        <f>BINOMDIST(A244,Présentation!$B$3,0.03,FALSE)</f>
        <v>0</v>
      </c>
      <c r="E244" s="4">
        <f>BINOMDIST(A244,Présentation!$B$3,Présentation!$C$4,FALSE)</f>
        <v>0</v>
      </c>
      <c r="K244">
        <v>0.271</v>
      </c>
      <c r="L244" s="12">
        <f t="shared" si="10"/>
        <v>2.4061669084763287E-84</v>
      </c>
      <c r="N244" s="12">
        <f t="shared" si="11"/>
        <v>1</v>
      </c>
    </row>
    <row r="245" spans="1:14" ht="12.75">
      <c r="A245" s="3">
        <v>242</v>
      </c>
      <c r="B245" s="3"/>
      <c r="C245" s="3"/>
      <c r="D245" s="4">
        <f>BINOMDIST(A245,Présentation!$B$3,0.03,FALSE)</f>
        <v>0</v>
      </c>
      <c r="E245" s="4">
        <f>BINOMDIST(A245,Présentation!$B$3,Présentation!$C$4,FALSE)</f>
        <v>0</v>
      </c>
      <c r="K245">
        <v>0.272</v>
      </c>
      <c r="L245" s="12">
        <f t="shared" si="10"/>
        <v>7.422417729122937E-85</v>
      </c>
      <c r="N245" s="12">
        <f t="shared" si="11"/>
        <v>1</v>
      </c>
    </row>
    <row r="246" spans="1:14" ht="12.75">
      <c r="A246" s="3">
        <v>243</v>
      </c>
      <c r="B246" s="3"/>
      <c r="C246" s="3"/>
      <c r="D246" s="4">
        <f>BINOMDIST(A246,Présentation!$B$3,0.03,FALSE)</f>
        <v>0</v>
      </c>
      <c r="E246" s="4">
        <f>BINOMDIST(A246,Présentation!$B$3,Présentation!$C$4,FALSE)</f>
        <v>0</v>
      </c>
      <c r="K246">
        <v>0.273</v>
      </c>
      <c r="L246" s="12">
        <f t="shared" si="10"/>
        <v>2.28428721219539E-85</v>
      </c>
      <c r="N246" s="12">
        <f t="shared" si="11"/>
        <v>1</v>
      </c>
    </row>
    <row r="247" spans="1:14" ht="12.75">
      <c r="A247" s="3">
        <v>244</v>
      </c>
      <c r="B247" s="3"/>
      <c r="C247" s="3"/>
      <c r="D247" s="4">
        <f>BINOMDIST(A247,Présentation!$B$3,0.03,FALSE)</f>
        <v>0</v>
      </c>
      <c r="E247" s="4">
        <f>BINOMDIST(A247,Présentation!$B$3,Présentation!$C$4,FALSE)</f>
        <v>0</v>
      </c>
      <c r="K247">
        <v>0.274</v>
      </c>
      <c r="L247" s="12">
        <f t="shared" si="10"/>
        <v>7.013602997270949E-86</v>
      </c>
      <c r="N247" s="12">
        <f t="shared" si="11"/>
        <v>1</v>
      </c>
    </row>
    <row r="248" spans="1:14" ht="12.75">
      <c r="A248" s="3">
        <v>245</v>
      </c>
      <c r="B248" s="3"/>
      <c r="C248" s="3"/>
      <c r="D248" s="4">
        <f>BINOMDIST(A248,Présentation!$B$3,0.03,FALSE)</f>
        <v>0</v>
      </c>
      <c r="E248" s="4">
        <f>BINOMDIST(A248,Présentation!$B$3,Présentation!$C$4,FALSE)</f>
        <v>0</v>
      </c>
      <c r="K248">
        <v>0.275</v>
      </c>
      <c r="L248" s="12">
        <f t="shared" si="10"/>
        <v>2.1484055170604335E-86</v>
      </c>
      <c r="N248" s="12">
        <f t="shared" si="11"/>
        <v>1</v>
      </c>
    </row>
    <row r="249" spans="1:14" ht="12.75">
      <c r="A249" s="3">
        <v>246</v>
      </c>
      <c r="B249" s="3"/>
      <c r="C249" s="3"/>
      <c r="D249" s="4">
        <f>BINOMDIST(A249,Présentation!$B$3,0.03,FALSE)</f>
        <v>0</v>
      </c>
      <c r="E249" s="4">
        <f>BINOMDIST(A249,Présentation!$B$3,Présentation!$C$4,FALSE)</f>
        <v>0</v>
      </c>
      <c r="K249">
        <v>0.276</v>
      </c>
      <c r="L249" s="12">
        <f t="shared" si="10"/>
        <v>6.5656144446425655E-87</v>
      </c>
      <c r="N249" s="12">
        <f t="shared" si="11"/>
        <v>1</v>
      </c>
    </row>
    <row r="250" spans="1:14" ht="12.75">
      <c r="A250" s="3">
        <v>247</v>
      </c>
      <c r="B250" s="3"/>
      <c r="C250" s="3"/>
      <c r="D250" s="4">
        <f>BINOMDIST(A250,Présentation!$B$3,0.03,FALSE)</f>
        <v>0</v>
      </c>
      <c r="E250" s="4">
        <f>BINOMDIST(A250,Présentation!$B$3,Présentation!$C$4,FALSE)</f>
        <v>0</v>
      </c>
      <c r="K250">
        <v>0.277</v>
      </c>
      <c r="L250" s="12">
        <f t="shared" si="10"/>
        <v>2.0017873079556712E-87</v>
      </c>
      <c r="N250" s="12">
        <f t="shared" si="11"/>
        <v>1</v>
      </c>
    </row>
    <row r="251" spans="1:14" ht="12.75">
      <c r="A251" s="3">
        <v>248</v>
      </c>
      <c r="B251" s="3"/>
      <c r="C251" s="3"/>
      <c r="D251" s="4">
        <f>BINOMDIST(A251,Présentation!$B$3,0.03,FALSE)</f>
        <v>0</v>
      </c>
      <c r="E251" s="4">
        <f>BINOMDIST(A251,Présentation!$B$3,Présentation!$C$4,FALSE)</f>
        <v>0</v>
      </c>
      <c r="K251">
        <v>0.278</v>
      </c>
      <c r="L251" s="12">
        <f t="shared" si="10"/>
        <v>6.088962515933017E-88</v>
      </c>
      <c r="N251" s="12">
        <f t="shared" si="11"/>
        <v>1</v>
      </c>
    </row>
    <row r="252" spans="1:14" ht="12.75">
      <c r="A252" s="3">
        <v>249</v>
      </c>
      <c r="B252" s="3"/>
      <c r="C252" s="3"/>
      <c r="D252" s="4">
        <f>BINOMDIST(A252,Présentation!$B$3,0.03,FALSE)</f>
        <v>0</v>
      </c>
      <c r="E252" s="4">
        <f>BINOMDIST(A252,Présentation!$B$3,Présentation!$C$4,FALSE)</f>
        <v>0</v>
      </c>
      <c r="K252">
        <v>0.279</v>
      </c>
      <c r="L252" s="12">
        <f t="shared" si="10"/>
        <v>1.8477824270342035E-88</v>
      </c>
      <c r="N252" s="12">
        <f t="shared" si="11"/>
        <v>1</v>
      </c>
    </row>
    <row r="253" spans="1:14" ht="12.75">
      <c r="A253" s="3">
        <v>250</v>
      </c>
      <c r="B253" s="3"/>
      <c r="C253" s="3"/>
      <c r="D253" s="4">
        <f>BINOMDIST(A253,Présentation!$B$3,0.03,FALSE)</f>
        <v>0</v>
      </c>
      <c r="E253" s="4">
        <f>BINOMDIST(A253,Présentation!$B$3,Présentation!$C$4,FALSE)</f>
        <v>0</v>
      </c>
      <c r="K253">
        <v>0.28</v>
      </c>
      <c r="L253" s="12">
        <f t="shared" si="10"/>
        <v>5.594223980583111E-89</v>
      </c>
      <c r="N253" s="12">
        <f t="shared" si="11"/>
        <v>1</v>
      </c>
    </row>
    <row r="254" spans="1:14" ht="12.75">
      <c r="A254" s="3">
        <v>251</v>
      </c>
      <c r="B254" s="3"/>
      <c r="C254" s="3"/>
      <c r="D254" s="4">
        <f>BINOMDIST(A254,Présentation!$B$3,0.03,FALSE)</f>
        <v>0</v>
      </c>
      <c r="E254" s="4">
        <f>BINOMDIST(A254,Présentation!$B$3,Présentation!$C$4,FALSE)</f>
        <v>0</v>
      </c>
      <c r="K254">
        <v>0.281</v>
      </c>
      <c r="L254" s="12">
        <f t="shared" si="10"/>
        <v>1.689700187499342E-89</v>
      </c>
      <c r="N254" s="12">
        <f t="shared" si="11"/>
        <v>1</v>
      </c>
    </row>
    <row r="255" spans="1:14" ht="12.75">
      <c r="A255" s="3">
        <v>252</v>
      </c>
      <c r="B255" s="3"/>
      <c r="C255" s="3"/>
      <c r="D255" s="4">
        <f>BINOMDIST(A255,Présentation!$B$3,0.03,FALSE)</f>
        <v>0</v>
      </c>
      <c r="E255" s="4">
        <f>BINOMDIST(A255,Présentation!$B$3,Présentation!$C$4,FALSE)</f>
        <v>0</v>
      </c>
      <c r="K255">
        <v>0.282</v>
      </c>
      <c r="L255" s="12">
        <f t="shared" si="10"/>
        <v>5.091661336716086E-90</v>
      </c>
      <c r="N255" s="12">
        <f t="shared" si="11"/>
        <v>1</v>
      </c>
    </row>
    <row r="256" spans="1:14" ht="12.75">
      <c r="A256" s="3">
        <v>253</v>
      </c>
      <c r="B256" s="3"/>
      <c r="C256" s="3"/>
      <c r="D256" s="4">
        <f>BINOMDIST(A256,Présentation!$B$3,0.03,FALSE)</f>
        <v>0</v>
      </c>
      <c r="E256" s="4">
        <f>BINOMDIST(A256,Présentation!$B$3,Présentation!$C$4,FALSE)</f>
        <v>0</v>
      </c>
      <c r="K256">
        <v>0.283</v>
      </c>
      <c r="L256" s="12">
        <f t="shared" si="10"/>
        <v>1.5306950198246147E-90</v>
      </c>
      <c r="N256" s="12">
        <f t="shared" si="11"/>
        <v>1</v>
      </c>
    </row>
    <row r="257" spans="1:14" ht="12.75">
      <c r="A257" s="3">
        <v>254</v>
      </c>
      <c r="B257" s="3"/>
      <c r="C257" s="3"/>
      <c r="D257" s="4">
        <f>BINOMDIST(A257,Présentation!$B$3,0.03,FALSE)</f>
        <v>0</v>
      </c>
      <c r="E257" s="4">
        <f>BINOMDIST(A257,Présentation!$B$3,Présentation!$C$4,FALSE)</f>
        <v>0</v>
      </c>
      <c r="K257">
        <v>0.284</v>
      </c>
      <c r="L257" s="12">
        <f t="shared" si="10"/>
        <v>4.590884352055987E-91</v>
      </c>
      <c r="N257" s="12">
        <f t="shared" si="11"/>
        <v>1</v>
      </c>
    </row>
    <row r="258" spans="1:14" ht="12.75">
      <c r="A258" s="3">
        <v>255</v>
      </c>
      <c r="B258" s="3"/>
      <c r="C258" s="3"/>
      <c r="D258" s="4">
        <f>BINOMDIST(A258,Présentation!$B$3,0.03,FALSE)</f>
        <v>0</v>
      </c>
      <c r="E258" s="4">
        <f>BINOMDIST(A258,Présentation!$B$3,Présentation!$C$4,FALSE)</f>
        <v>0</v>
      </c>
      <c r="K258">
        <v>0.285</v>
      </c>
      <c r="L258" s="12">
        <f t="shared" si="10"/>
        <v>1.3736679215404774E-91</v>
      </c>
      <c r="N258" s="12">
        <f t="shared" si="11"/>
        <v>1</v>
      </c>
    </row>
    <row r="259" spans="1:14" ht="12.75">
      <c r="A259" s="3">
        <v>256</v>
      </c>
      <c r="B259" s="3"/>
      <c r="C259" s="3"/>
      <c r="D259" s="4">
        <f>BINOMDIST(A259,Présentation!$B$3,0.03,FALSE)</f>
        <v>0</v>
      </c>
      <c r="E259" s="4">
        <f>BINOMDIST(A259,Présentation!$B$3,Présentation!$C$4,FALSE)</f>
        <v>0</v>
      </c>
      <c r="K259">
        <v>0.286</v>
      </c>
      <c r="L259" s="12">
        <f t="shared" si="10"/>
        <v>4.100568323205217E-92</v>
      </c>
      <c r="N259" s="12">
        <f t="shared" si="11"/>
        <v>1</v>
      </c>
    </row>
    <row r="260" spans="1:14" ht="12.75">
      <c r="A260" s="3">
        <v>257</v>
      </c>
      <c r="B260" s="3"/>
      <c r="C260" s="3"/>
      <c r="D260" s="4">
        <f>BINOMDIST(A260,Présentation!$B$3,0.03,FALSE)</f>
        <v>0</v>
      </c>
      <c r="E260" s="4">
        <f>BINOMDIST(A260,Présentation!$B$3,Présentation!$C$4,FALSE)</f>
        <v>0</v>
      </c>
      <c r="K260">
        <v>0.287</v>
      </c>
      <c r="L260" s="12">
        <f aca="true" t="shared" si="12" ref="L260:L323">BINOMDIST(39,1000,K260,TRUE)</f>
        <v>1.2211876046326469E-92</v>
      </c>
      <c r="N260" s="12">
        <f aca="true" t="shared" si="13" ref="N260:N323">1-L260</f>
        <v>1</v>
      </c>
    </row>
    <row r="261" spans="1:14" ht="12.75">
      <c r="A261" s="3">
        <v>258</v>
      </c>
      <c r="B261" s="3"/>
      <c r="C261" s="3"/>
      <c r="D261" s="4">
        <f>BINOMDIST(A261,Présentation!$B$3,0.03,FALSE)</f>
        <v>0</v>
      </c>
      <c r="E261" s="4">
        <f>BINOMDIST(A261,Présentation!$B$3,Présentation!$C$4,FALSE)</f>
        <v>0</v>
      </c>
      <c r="K261">
        <v>0.288</v>
      </c>
      <c r="L261" s="12">
        <f t="shared" si="12"/>
        <v>3.628238972846755E-93</v>
      </c>
      <c r="N261" s="12">
        <f t="shared" si="13"/>
        <v>1</v>
      </c>
    </row>
    <row r="262" spans="1:14" ht="12.75">
      <c r="A262" s="3">
        <v>259</v>
      </c>
      <c r="B262" s="3"/>
      <c r="C262" s="3"/>
      <c r="D262" s="4">
        <f>BINOMDIST(A262,Présentation!$B$3,0.03,FALSE)</f>
        <v>0</v>
      </c>
      <c r="E262" s="4">
        <f>BINOMDIST(A262,Présentation!$B$3,Présentation!$C$4,FALSE)</f>
        <v>0</v>
      </c>
      <c r="K262">
        <v>0.289</v>
      </c>
      <c r="L262" s="12">
        <f t="shared" si="12"/>
        <v>1.075433696899586E-93</v>
      </c>
      <c r="N262" s="12">
        <f t="shared" si="13"/>
        <v>1</v>
      </c>
    </row>
    <row r="263" spans="1:14" ht="12.75">
      <c r="A263" s="3">
        <v>260</v>
      </c>
      <c r="B263" s="3"/>
      <c r="C263" s="3"/>
      <c r="D263" s="4">
        <f>BINOMDIST(A263,Présentation!$B$3,0.03,FALSE)</f>
        <v>0</v>
      </c>
      <c r="E263" s="4">
        <f>BINOMDIST(A263,Présentation!$B$3,Présentation!$C$4,FALSE)</f>
        <v>0</v>
      </c>
      <c r="K263">
        <v>0.29</v>
      </c>
      <c r="L263" s="12">
        <f t="shared" si="12"/>
        <v>3.1801289473914984E-94</v>
      </c>
      <c r="N263" s="12">
        <f t="shared" si="13"/>
        <v>1</v>
      </c>
    </row>
    <row r="264" spans="1:14" ht="12.75">
      <c r="A264" s="3">
        <v>261</v>
      </c>
      <c r="B264" s="3"/>
      <c r="C264" s="3"/>
      <c r="D264" s="4">
        <f>BINOMDIST(A264,Présentation!$B$3,0.03,FALSE)</f>
        <v>0</v>
      </c>
      <c r="E264" s="4">
        <f>BINOMDIST(A264,Présentation!$B$3,Présentation!$C$4,FALSE)</f>
        <v>0</v>
      </c>
      <c r="K264">
        <v>0.291</v>
      </c>
      <c r="L264" s="12">
        <f t="shared" si="12"/>
        <v>9.381627890316633E-95</v>
      </c>
      <c r="N264" s="12">
        <f t="shared" si="13"/>
        <v>1</v>
      </c>
    </row>
    <row r="265" spans="1:14" ht="12.75">
      <c r="A265" s="3">
        <v>262</v>
      </c>
      <c r="B265" s="3"/>
      <c r="C265" s="3"/>
      <c r="D265" s="4">
        <f>BINOMDIST(A265,Présentation!$B$3,0.03,FALSE)</f>
        <v>0</v>
      </c>
      <c r="E265" s="4">
        <f>BINOMDIST(A265,Présentation!$B$3,Présentation!$C$4,FALSE)</f>
        <v>0</v>
      </c>
      <c r="K265">
        <v>0.292</v>
      </c>
      <c r="L265" s="12">
        <f t="shared" si="12"/>
        <v>2.7611060380878086E-95</v>
      </c>
      <c r="N265" s="12">
        <f t="shared" si="13"/>
        <v>1</v>
      </c>
    </row>
    <row r="266" spans="1:14" ht="12.75">
      <c r="A266" s="3">
        <v>263</v>
      </c>
      <c r="B266" s="3"/>
      <c r="C266" s="3"/>
      <c r="D266" s="4">
        <f>BINOMDIST(A266,Présentation!$B$3,0.03,FALSE)</f>
        <v>0</v>
      </c>
      <c r="E266" s="4">
        <f>BINOMDIST(A266,Présentation!$B$3,Présentation!$C$4,FALSE)</f>
        <v>0</v>
      </c>
      <c r="K266">
        <v>0.293</v>
      </c>
      <c r="L266" s="12">
        <f t="shared" si="12"/>
        <v>8.106966519651332E-96</v>
      </c>
      <c r="N266" s="12">
        <f t="shared" si="13"/>
        <v>1</v>
      </c>
    </row>
    <row r="267" spans="1:14" ht="12.75">
      <c r="A267" s="3">
        <v>264</v>
      </c>
      <c r="B267" s="3"/>
      <c r="C267" s="3"/>
      <c r="D267" s="4">
        <f>BINOMDIST(A267,Présentation!$B$3,0.03,FALSE)</f>
        <v>0</v>
      </c>
      <c r="E267" s="4">
        <f>BINOMDIST(A267,Présentation!$B$3,Présentation!$C$4,FALSE)</f>
        <v>0</v>
      </c>
      <c r="K267">
        <v>0.294</v>
      </c>
      <c r="L267" s="12">
        <f t="shared" si="12"/>
        <v>2.3746688913209696E-96</v>
      </c>
      <c r="N267" s="12">
        <f t="shared" si="13"/>
        <v>1</v>
      </c>
    </row>
    <row r="268" spans="1:14" ht="12.75">
      <c r="A268" s="3">
        <v>265</v>
      </c>
      <c r="B268" s="3"/>
      <c r="C268" s="3"/>
      <c r="D268" s="4">
        <f>BINOMDIST(A268,Présentation!$B$3,0.03,FALSE)</f>
        <v>0</v>
      </c>
      <c r="E268" s="4">
        <f>BINOMDIST(A268,Présentation!$B$3,Présentation!$C$4,FALSE)</f>
        <v>0</v>
      </c>
      <c r="K268">
        <v>0.295</v>
      </c>
      <c r="L268" s="12">
        <f t="shared" si="12"/>
        <v>6.93930683262541E-97</v>
      </c>
      <c r="N268" s="12">
        <f t="shared" si="13"/>
        <v>1</v>
      </c>
    </row>
    <row r="269" spans="1:14" ht="12.75">
      <c r="A269" s="3">
        <v>266</v>
      </c>
      <c r="B269" s="3"/>
      <c r="C269" s="3"/>
      <c r="D269" s="4">
        <f>BINOMDIST(A269,Présentation!$B$3,0.03,FALSE)</f>
        <v>0</v>
      </c>
      <c r="E269" s="4">
        <f>BINOMDIST(A269,Présentation!$B$3,Présentation!$C$4,FALSE)</f>
        <v>0</v>
      </c>
      <c r="K269">
        <v>0.296</v>
      </c>
      <c r="L269" s="12">
        <f t="shared" si="12"/>
        <v>2.0230023856701182E-97</v>
      </c>
      <c r="N269" s="12">
        <f t="shared" si="13"/>
        <v>1</v>
      </c>
    </row>
    <row r="270" spans="1:14" ht="12.75">
      <c r="A270" s="3">
        <v>267</v>
      </c>
      <c r="B270" s="3"/>
      <c r="C270" s="3"/>
      <c r="D270" s="4">
        <f>BINOMDIST(A270,Présentation!$B$3,0.03,FALSE)</f>
        <v>0</v>
      </c>
      <c r="E270" s="4">
        <f>BINOMDIST(A270,Présentation!$B$3,Présentation!$C$4,FALSE)</f>
        <v>0</v>
      </c>
      <c r="K270">
        <v>0.297</v>
      </c>
      <c r="L270" s="12">
        <f t="shared" si="12"/>
        <v>5.883596527643672E-98</v>
      </c>
      <c r="N270" s="12">
        <f t="shared" si="13"/>
        <v>1</v>
      </c>
    </row>
    <row r="271" spans="1:14" ht="12.75">
      <c r="A271" s="3">
        <v>268</v>
      </c>
      <c r="B271" s="3"/>
      <c r="C271" s="3"/>
      <c r="D271" s="4">
        <f>BINOMDIST(A271,Présentation!$B$3,0.03,FALSE)</f>
        <v>0</v>
      </c>
      <c r="E271" s="4">
        <f>BINOMDIST(A271,Présentation!$B$3,Présentation!$C$4,FALSE)</f>
        <v>0</v>
      </c>
      <c r="K271">
        <v>0.298</v>
      </c>
      <c r="L271" s="12">
        <f t="shared" si="12"/>
        <v>1.7070822241857136E-98</v>
      </c>
      <c r="N271" s="12">
        <f t="shared" si="13"/>
        <v>1</v>
      </c>
    </row>
    <row r="272" spans="1:14" ht="12.75">
      <c r="A272" s="3">
        <v>269</v>
      </c>
      <c r="B272" s="3"/>
      <c r="C272" s="3"/>
      <c r="D272" s="4">
        <f>BINOMDIST(A272,Présentation!$B$3,0.03,FALSE)</f>
        <v>0</v>
      </c>
      <c r="E272" s="4">
        <f>BINOMDIST(A272,Présentation!$B$3,Présentation!$C$4,FALSE)</f>
        <v>0</v>
      </c>
      <c r="K272">
        <v>0.299</v>
      </c>
      <c r="L272" s="12">
        <f t="shared" si="12"/>
        <v>4.9411715026951E-99</v>
      </c>
      <c r="N272" s="12">
        <f t="shared" si="13"/>
        <v>1</v>
      </c>
    </row>
    <row r="273" spans="1:14" ht="12.75">
      <c r="A273" s="3">
        <v>270</v>
      </c>
      <c r="B273" s="3"/>
      <c r="C273" s="3"/>
      <c r="D273" s="4">
        <f>BINOMDIST(A273,Présentation!$B$3,0.03,FALSE)</f>
        <v>0</v>
      </c>
      <c r="E273" s="4">
        <f>BINOMDIST(A273,Présentation!$B$3,Présentation!$C$4,FALSE)</f>
        <v>0</v>
      </c>
      <c r="K273">
        <v>0.3</v>
      </c>
      <c r="L273" s="12">
        <f t="shared" si="12"/>
        <v>1.4268167065048848E-99</v>
      </c>
      <c r="N273" s="12">
        <f t="shared" si="13"/>
        <v>1</v>
      </c>
    </row>
    <row r="274" spans="1:14" ht="12.75">
      <c r="A274" s="3">
        <v>271</v>
      </c>
      <c r="B274" s="3"/>
      <c r="C274" s="3"/>
      <c r="D274" s="4">
        <f>BINOMDIST(A274,Présentation!$B$3,0.03,FALSE)</f>
        <v>0</v>
      </c>
      <c r="E274" s="4">
        <f>BINOMDIST(A274,Présentation!$B$3,Présentation!$C$4,FALSE)</f>
        <v>0</v>
      </c>
      <c r="K274">
        <v>0.301</v>
      </c>
      <c r="L274" s="12">
        <f t="shared" si="12"/>
        <v>4.110248026400989E-100</v>
      </c>
      <c r="N274" s="12">
        <f t="shared" si="13"/>
        <v>1</v>
      </c>
    </row>
    <row r="275" spans="1:14" ht="12.75">
      <c r="A275" s="3">
        <v>272</v>
      </c>
      <c r="B275" s="3"/>
      <c r="C275" s="3"/>
      <c r="D275" s="4">
        <f>BINOMDIST(A275,Présentation!$B$3,0.03,FALSE)</f>
        <v>0</v>
      </c>
      <c r="E275" s="4">
        <f>BINOMDIST(A275,Présentation!$B$3,Présentation!$C$4,FALSE)</f>
        <v>0</v>
      </c>
      <c r="K275">
        <v>0.302</v>
      </c>
      <c r="L275" s="12">
        <f t="shared" si="12"/>
        <v>1.1812130933713735E-100</v>
      </c>
      <c r="N275" s="12">
        <f t="shared" si="13"/>
        <v>1</v>
      </c>
    </row>
    <row r="276" spans="1:14" ht="12.75">
      <c r="A276" s="3">
        <v>273</v>
      </c>
      <c r="B276" s="3"/>
      <c r="C276" s="3"/>
      <c r="D276" s="4">
        <f>BINOMDIST(A276,Présentation!$B$3,0.03,FALSE)</f>
        <v>0</v>
      </c>
      <c r="E276" s="4">
        <f>BINOMDIST(A276,Présentation!$B$3,Présentation!$C$4,FALSE)</f>
        <v>0</v>
      </c>
      <c r="K276">
        <v>0.303</v>
      </c>
      <c r="L276" s="12">
        <f t="shared" si="12"/>
        <v>3.3864730601039377E-101</v>
      </c>
      <c r="N276" s="12">
        <f t="shared" si="13"/>
        <v>1</v>
      </c>
    </row>
    <row r="277" spans="1:14" ht="12.75">
      <c r="A277" s="3">
        <v>274</v>
      </c>
      <c r="B277" s="3"/>
      <c r="C277" s="3"/>
      <c r="D277" s="4">
        <f>BINOMDIST(A277,Présentation!$B$3,0.03,FALSE)</f>
        <v>0</v>
      </c>
      <c r="E277" s="4">
        <f>BINOMDIST(A277,Présentation!$B$3,Présentation!$C$4,FALSE)</f>
        <v>0</v>
      </c>
      <c r="K277">
        <v>0.304</v>
      </c>
      <c r="L277" s="12">
        <f t="shared" si="12"/>
        <v>9.685563568725915E-102</v>
      </c>
      <c r="N277" s="12">
        <f t="shared" si="13"/>
        <v>1</v>
      </c>
    </row>
    <row r="278" spans="1:14" ht="12.75">
      <c r="A278" s="3">
        <v>275</v>
      </c>
      <c r="B278" s="3"/>
      <c r="C278" s="3"/>
      <c r="D278" s="4">
        <f>BINOMDIST(A278,Présentation!$B$3,0.03,FALSE)</f>
        <v>0</v>
      </c>
      <c r="E278" s="4">
        <f>BINOMDIST(A278,Présentation!$B$3,Présentation!$C$4,FALSE)</f>
        <v>0</v>
      </c>
      <c r="K278">
        <v>0.305</v>
      </c>
      <c r="L278" s="12">
        <f t="shared" si="12"/>
        <v>2.763495682165491E-102</v>
      </c>
      <c r="N278" s="12">
        <f t="shared" si="13"/>
        <v>1</v>
      </c>
    </row>
    <row r="279" spans="1:14" ht="12.75">
      <c r="A279" s="3">
        <v>276</v>
      </c>
      <c r="B279" s="3"/>
      <c r="C279" s="3"/>
      <c r="D279" s="4">
        <f>BINOMDIST(A279,Présentation!$B$3,0.03,FALSE)</f>
        <v>0</v>
      </c>
      <c r="E279" s="4">
        <f>BINOMDIST(A279,Présentation!$B$3,Présentation!$C$4,FALSE)</f>
        <v>0</v>
      </c>
      <c r="K279">
        <v>0.306</v>
      </c>
      <c r="L279" s="12">
        <f t="shared" si="12"/>
        <v>7.865892593143942E-103</v>
      </c>
      <c r="N279" s="12">
        <f t="shared" si="13"/>
        <v>1</v>
      </c>
    </row>
    <row r="280" spans="1:14" ht="12.75">
      <c r="A280" s="3">
        <v>277</v>
      </c>
      <c r="B280" s="3"/>
      <c r="C280" s="3"/>
      <c r="D280" s="4">
        <f>BINOMDIST(A280,Présentation!$B$3,0.03,FALSE)</f>
        <v>0</v>
      </c>
      <c r="E280" s="4">
        <f>BINOMDIST(A280,Présentation!$B$3,Présentation!$C$4,FALSE)</f>
        <v>0</v>
      </c>
      <c r="K280">
        <v>0.307</v>
      </c>
      <c r="L280" s="12">
        <f t="shared" si="12"/>
        <v>2.2335271792319737E-103</v>
      </c>
      <c r="N280" s="12">
        <f t="shared" si="13"/>
        <v>1</v>
      </c>
    </row>
    <row r="281" spans="1:14" ht="12.75">
      <c r="A281" s="3">
        <v>278</v>
      </c>
      <c r="B281" s="3"/>
      <c r="C281" s="3"/>
      <c r="D281" s="4">
        <f>BINOMDIST(A281,Présentation!$B$3,0.03,FALSE)</f>
        <v>0</v>
      </c>
      <c r="E281" s="4">
        <f>BINOMDIST(A281,Présentation!$B$3,Présentation!$C$4,FALSE)</f>
        <v>0</v>
      </c>
      <c r="K281">
        <v>0.308</v>
      </c>
      <c r="L281" s="12">
        <f t="shared" si="12"/>
        <v>6.326844177683277E-104</v>
      </c>
      <c r="N281" s="12">
        <f t="shared" si="13"/>
        <v>1</v>
      </c>
    </row>
    <row r="282" spans="1:14" ht="12.75">
      <c r="A282" s="3">
        <v>279</v>
      </c>
      <c r="B282" s="3"/>
      <c r="C282" s="3"/>
      <c r="D282" s="4">
        <f>BINOMDIST(A282,Présentation!$B$3,0.03,FALSE)</f>
        <v>0</v>
      </c>
      <c r="E282" s="4">
        <f>BINOMDIST(A282,Présentation!$B$3,Présentation!$C$4,FALSE)</f>
        <v>0</v>
      </c>
      <c r="K282">
        <v>0.309</v>
      </c>
      <c r="L282" s="12">
        <f t="shared" si="12"/>
        <v>1.7878634216634538E-104</v>
      </c>
      <c r="N282" s="12">
        <f t="shared" si="13"/>
        <v>1</v>
      </c>
    </row>
    <row r="283" spans="1:14" ht="12.75">
      <c r="A283" s="3">
        <v>280</v>
      </c>
      <c r="B283" s="3"/>
      <c r="C283" s="3"/>
      <c r="D283" s="4">
        <f>BINOMDIST(A283,Présentation!$B$3,0.03,FALSE)</f>
        <v>0</v>
      </c>
      <c r="E283" s="4">
        <f>BINOMDIST(A283,Présentation!$B$3,Présentation!$C$4,FALSE)</f>
        <v>0</v>
      </c>
      <c r="K283">
        <v>0.31</v>
      </c>
      <c r="L283" s="12">
        <f t="shared" si="12"/>
        <v>5.040010700432213E-105</v>
      </c>
      <c r="N283" s="12">
        <f t="shared" si="13"/>
        <v>1</v>
      </c>
    </row>
    <row r="284" spans="1:14" ht="12.75">
      <c r="A284" s="3">
        <v>281</v>
      </c>
      <c r="B284" s="3"/>
      <c r="C284" s="3"/>
      <c r="D284" s="4">
        <f>BINOMDIST(A284,Présentation!$B$3,0.03,FALSE)</f>
        <v>0</v>
      </c>
      <c r="E284" s="4">
        <f>BINOMDIST(A284,Présentation!$B$3,Présentation!$C$4,FALSE)</f>
        <v>0</v>
      </c>
      <c r="K284">
        <v>0.311</v>
      </c>
      <c r="L284" s="12">
        <f t="shared" si="12"/>
        <v>1.4173499392101083E-105</v>
      </c>
      <c r="N284" s="12">
        <f t="shared" si="13"/>
        <v>1</v>
      </c>
    </row>
    <row r="285" spans="1:14" ht="12.75">
      <c r="A285" s="3">
        <v>282</v>
      </c>
      <c r="B285" s="3"/>
      <c r="C285" s="3"/>
      <c r="D285" s="4">
        <f>BINOMDIST(A285,Présentation!$B$3,0.03,FALSE)</f>
        <v>0</v>
      </c>
      <c r="E285" s="4">
        <f>BINOMDIST(A285,Présentation!$B$3,Présentation!$C$4,FALSE)</f>
        <v>0</v>
      </c>
      <c r="K285">
        <v>0.312</v>
      </c>
      <c r="L285" s="12">
        <f t="shared" si="12"/>
        <v>3.976214483582746E-106</v>
      </c>
      <c r="N285" s="12">
        <f t="shared" si="13"/>
        <v>1</v>
      </c>
    </row>
    <row r="286" spans="1:14" ht="12.75">
      <c r="A286" s="3">
        <v>283</v>
      </c>
      <c r="B286" s="3"/>
      <c r="C286" s="3"/>
      <c r="D286" s="4">
        <f>BINOMDIST(A286,Présentation!$B$3,0.03,FALSE)</f>
        <v>0</v>
      </c>
      <c r="E286" s="4">
        <f>BINOMDIST(A286,Présentation!$B$3,Présentation!$C$4,FALSE)</f>
        <v>0</v>
      </c>
      <c r="K286">
        <v>0.313</v>
      </c>
      <c r="L286" s="12">
        <f t="shared" si="12"/>
        <v>1.112777019464357E-106</v>
      </c>
      <c r="N286" s="12">
        <f t="shared" si="13"/>
        <v>1</v>
      </c>
    </row>
    <row r="287" spans="1:14" ht="12.75">
      <c r="A287" s="3">
        <v>284</v>
      </c>
      <c r="B287" s="3"/>
      <c r="C287" s="3"/>
      <c r="D287" s="4">
        <f>BINOMDIST(A287,Présentation!$B$3,0.03,FALSE)</f>
        <v>0</v>
      </c>
      <c r="E287" s="4">
        <f>BINOMDIST(A287,Présentation!$B$3,Présentation!$C$4,FALSE)</f>
        <v>0</v>
      </c>
      <c r="K287">
        <v>0.314</v>
      </c>
      <c r="L287" s="12">
        <f t="shared" si="12"/>
        <v>3.10663801941851E-107</v>
      </c>
      <c r="N287" s="12">
        <f t="shared" si="13"/>
        <v>1</v>
      </c>
    </row>
    <row r="288" spans="1:14" ht="12.75">
      <c r="A288" s="3">
        <v>285</v>
      </c>
      <c r="B288" s="3"/>
      <c r="C288" s="3"/>
      <c r="D288" s="4">
        <f>BINOMDIST(A288,Présentation!$B$3,0.03,FALSE)</f>
        <v>0</v>
      </c>
      <c r="E288" s="4">
        <f>BINOMDIST(A288,Présentation!$B$3,Présentation!$C$4,FALSE)</f>
        <v>0</v>
      </c>
      <c r="K288">
        <v>0.315</v>
      </c>
      <c r="L288" s="12">
        <f t="shared" si="12"/>
        <v>8.651986293740835E-108</v>
      </c>
      <c r="N288" s="12">
        <f t="shared" si="13"/>
        <v>1</v>
      </c>
    </row>
    <row r="289" spans="1:14" ht="12.75">
      <c r="A289" s="3">
        <v>286</v>
      </c>
      <c r="B289" s="3"/>
      <c r="C289" s="3"/>
      <c r="D289" s="4">
        <f>BINOMDIST(A289,Présentation!$B$3,0.03,FALSE)</f>
        <v>0</v>
      </c>
      <c r="E289" s="4">
        <f>BINOMDIST(A289,Présentation!$B$3,Présentation!$C$4,FALSE)</f>
        <v>0</v>
      </c>
      <c r="K289">
        <v>0.316</v>
      </c>
      <c r="L289" s="12">
        <f t="shared" si="12"/>
        <v>2.4037103981269858E-108</v>
      </c>
      <c r="N289" s="12">
        <f t="shared" si="13"/>
        <v>1</v>
      </c>
    </row>
    <row r="290" spans="1:14" ht="12.75">
      <c r="A290" s="3">
        <v>287</v>
      </c>
      <c r="B290" s="3"/>
      <c r="C290" s="3"/>
      <c r="D290" s="4">
        <f>BINOMDIST(A290,Présentation!$B$3,0.03,FALSE)</f>
        <v>0</v>
      </c>
      <c r="E290" s="4">
        <f>BINOMDIST(A290,Présentation!$B$3,Présentation!$C$4,FALSE)</f>
        <v>0</v>
      </c>
      <c r="K290">
        <v>0.317</v>
      </c>
      <c r="L290" s="12">
        <f t="shared" si="12"/>
        <v>6.661746062141278E-109</v>
      </c>
      <c r="N290" s="12">
        <f t="shared" si="13"/>
        <v>1</v>
      </c>
    </row>
    <row r="291" spans="1:14" ht="12.75">
      <c r="A291" s="3">
        <v>288</v>
      </c>
      <c r="B291" s="3"/>
      <c r="C291" s="3"/>
      <c r="D291" s="4">
        <f>BINOMDIST(A291,Présentation!$B$3,0.03,FALSE)</f>
        <v>0</v>
      </c>
      <c r="E291" s="4">
        <f>BINOMDIST(A291,Présentation!$B$3,Présentation!$C$4,FALSE)</f>
        <v>0</v>
      </c>
      <c r="K291">
        <v>0.318</v>
      </c>
      <c r="L291" s="12">
        <f t="shared" si="12"/>
        <v>1.841755855287775E-109</v>
      </c>
      <c r="N291" s="12">
        <f t="shared" si="13"/>
        <v>1</v>
      </c>
    </row>
    <row r="292" spans="1:14" ht="12.75">
      <c r="A292" s="3">
        <v>289</v>
      </c>
      <c r="B292" s="3"/>
      <c r="C292" s="3"/>
      <c r="D292" s="4">
        <f>BINOMDIST(A292,Présentation!$B$3,0.03,FALSE)</f>
        <v>0</v>
      </c>
      <c r="E292" s="4">
        <f>BINOMDIST(A292,Présentation!$B$3,Présentation!$C$4,FALSE)</f>
        <v>0</v>
      </c>
      <c r="K292">
        <v>0.319</v>
      </c>
      <c r="L292" s="12">
        <f t="shared" si="12"/>
        <v>5.0794012108829936E-110</v>
      </c>
      <c r="N292" s="12">
        <f t="shared" si="13"/>
        <v>1</v>
      </c>
    </row>
    <row r="293" spans="1:14" ht="12.75">
      <c r="A293" s="3">
        <v>290</v>
      </c>
      <c r="B293" s="3"/>
      <c r="C293" s="3"/>
      <c r="D293" s="4">
        <f>BINOMDIST(A293,Présentation!$B$3,0.03,FALSE)</f>
        <v>0</v>
      </c>
      <c r="E293" s="4">
        <f>BINOMDIST(A293,Présentation!$B$3,Présentation!$C$4,FALSE)</f>
        <v>0</v>
      </c>
      <c r="K293">
        <v>0.32</v>
      </c>
      <c r="L293" s="12">
        <f t="shared" si="12"/>
        <v>1.397422878658005E-110</v>
      </c>
      <c r="N293" s="12">
        <f t="shared" si="13"/>
        <v>1</v>
      </c>
    </row>
    <row r="294" spans="1:14" ht="12.75">
      <c r="A294" s="3">
        <v>291</v>
      </c>
      <c r="B294" s="3"/>
      <c r="C294" s="3"/>
      <c r="D294" s="4">
        <f>BINOMDIST(A294,Présentation!$B$3,0.03,FALSE)</f>
        <v>0</v>
      </c>
      <c r="E294" s="4">
        <f>BINOMDIST(A294,Présentation!$B$3,Présentation!$C$4,FALSE)</f>
        <v>0</v>
      </c>
      <c r="K294">
        <v>0.321</v>
      </c>
      <c r="L294" s="12">
        <f t="shared" si="12"/>
        <v>3.835097679302016E-111</v>
      </c>
      <c r="N294" s="12">
        <f t="shared" si="13"/>
        <v>1</v>
      </c>
    </row>
    <row r="295" spans="1:14" ht="12.75">
      <c r="A295" s="3">
        <v>292</v>
      </c>
      <c r="B295" s="3"/>
      <c r="C295" s="3"/>
      <c r="D295" s="4">
        <f>BINOMDIST(A295,Présentation!$B$3,0.03,FALSE)</f>
        <v>0</v>
      </c>
      <c r="E295" s="4">
        <f>BINOMDIST(A295,Présentation!$B$3,Présentation!$C$4,FALSE)</f>
        <v>0</v>
      </c>
      <c r="K295">
        <v>0.322</v>
      </c>
      <c r="L295" s="12">
        <f t="shared" si="12"/>
        <v>1.0499209845166586E-111</v>
      </c>
      <c r="N295" s="12">
        <f t="shared" si="13"/>
        <v>1</v>
      </c>
    </row>
    <row r="296" spans="1:14" ht="12.75">
      <c r="A296" s="3">
        <v>293</v>
      </c>
      <c r="B296" s="3"/>
      <c r="C296" s="3"/>
      <c r="D296" s="4">
        <f>BINOMDIST(A296,Présentation!$B$3,0.03,FALSE)</f>
        <v>0</v>
      </c>
      <c r="E296" s="4">
        <f>BINOMDIST(A296,Présentation!$B$3,Présentation!$C$4,FALSE)</f>
        <v>0</v>
      </c>
      <c r="K296">
        <v>0.323</v>
      </c>
      <c r="L296" s="12">
        <f t="shared" si="12"/>
        <v>2.8672577974958193E-112</v>
      </c>
      <c r="N296" s="12">
        <f t="shared" si="13"/>
        <v>1</v>
      </c>
    </row>
    <row r="297" spans="1:14" ht="12.75">
      <c r="A297" s="3">
        <v>294</v>
      </c>
      <c r="B297" s="3"/>
      <c r="C297" s="3"/>
      <c r="D297" s="4">
        <f>BINOMDIST(A297,Présentation!$B$3,0.03,FALSE)</f>
        <v>0</v>
      </c>
      <c r="E297" s="4">
        <f>BINOMDIST(A297,Présentation!$B$3,Présentation!$C$4,FALSE)</f>
        <v>0</v>
      </c>
      <c r="K297">
        <v>0.324</v>
      </c>
      <c r="L297" s="12">
        <f t="shared" si="12"/>
        <v>7.810972758223782E-113</v>
      </c>
      <c r="N297" s="12">
        <f t="shared" si="13"/>
        <v>1</v>
      </c>
    </row>
    <row r="298" spans="1:14" ht="12.75">
      <c r="A298" s="3">
        <v>295</v>
      </c>
      <c r="B298" s="3"/>
      <c r="C298" s="3"/>
      <c r="D298" s="4">
        <f>BINOMDIST(A298,Présentation!$B$3,0.03,FALSE)</f>
        <v>0</v>
      </c>
      <c r="E298" s="4">
        <f>BINOMDIST(A298,Présentation!$B$3,Présentation!$C$4,FALSE)</f>
        <v>0</v>
      </c>
      <c r="K298">
        <v>0.325</v>
      </c>
      <c r="L298" s="12">
        <f t="shared" si="12"/>
        <v>2.1226092408171316E-113</v>
      </c>
      <c r="N298" s="12">
        <f t="shared" si="13"/>
        <v>1</v>
      </c>
    </row>
    <row r="299" spans="1:14" ht="12.75">
      <c r="A299" s="3">
        <v>296</v>
      </c>
      <c r="B299" s="3"/>
      <c r="C299" s="3"/>
      <c r="D299" s="4">
        <f>BINOMDIST(A299,Présentation!$B$3,0.03,FALSE)</f>
        <v>0</v>
      </c>
      <c r="E299" s="4">
        <f>BINOMDIST(A299,Présentation!$B$3,Présentation!$C$4,FALSE)</f>
        <v>0</v>
      </c>
      <c r="K299">
        <v>0.326</v>
      </c>
      <c r="L299" s="12">
        <f t="shared" si="12"/>
        <v>5.753866700783907E-114</v>
      </c>
      <c r="N299" s="12">
        <f t="shared" si="13"/>
        <v>1</v>
      </c>
    </row>
    <row r="300" spans="1:14" ht="12.75">
      <c r="A300" s="3">
        <v>297</v>
      </c>
      <c r="B300" s="3"/>
      <c r="C300" s="3"/>
      <c r="D300" s="4">
        <f>BINOMDIST(A300,Présentation!$B$3,0.03,FALSE)</f>
        <v>0</v>
      </c>
      <c r="E300" s="4">
        <f>BINOMDIST(A300,Présentation!$B$3,Présentation!$C$4,FALSE)</f>
        <v>0</v>
      </c>
      <c r="K300">
        <v>0.327</v>
      </c>
      <c r="L300" s="12">
        <f t="shared" si="12"/>
        <v>1.5558675074312464E-114</v>
      </c>
      <c r="N300" s="12">
        <f t="shared" si="13"/>
        <v>1</v>
      </c>
    </row>
    <row r="301" spans="1:14" ht="12.75">
      <c r="A301" s="3">
        <v>298</v>
      </c>
      <c r="B301" s="3"/>
      <c r="C301" s="3"/>
      <c r="D301" s="4">
        <f>BINOMDIST(A301,Présentation!$B$3,0.03,FALSE)</f>
        <v>0</v>
      </c>
      <c r="E301" s="4">
        <f>BINOMDIST(A301,Présentation!$B$3,Présentation!$C$4,FALSE)</f>
        <v>0</v>
      </c>
      <c r="K301">
        <v>0.328</v>
      </c>
      <c r="L301" s="12">
        <f t="shared" si="12"/>
        <v>4.196688398712899E-115</v>
      </c>
      <c r="N301" s="12">
        <f t="shared" si="13"/>
        <v>1</v>
      </c>
    </row>
    <row r="302" spans="1:14" ht="12.75">
      <c r="A302" s="3">
        <v>299</v>
      </c>
      <c r="B302" s="3"/>
      <c r="C302" s="3"/>
      <c r="D302" s="4">
        <f>BINOMDIST(A302,Présentation!$B$3,0.03,FALSE)</f>
        <v>0</v>
      </c>
      <c r="E302" s="4">
        <f>BINOMDIST(A302,Présentation!$B$3,Présentation!$C$4,FALSE)</f>
        <v>0</v>
      </c>
      <c r="K302">
        <v>0.329</v>
      </c>
      <c r="L302" s="12">
        <f t="shared" si="12"/>
        <v>1.1291726349313655E-115</v>
      </c>
      <c r="N302" s="12">
        <f t="shared" si="13"/>
        <v>1</v>
      </c>
    </row>
    <row r="303" spans="1:14" ht="12.75">
      <c r="A303" s="3">
        <v>300</v>
      </c>
      <c r="B303" s="3"/>
      <c r="C303" s="3"/>
      <c r="D303" s="4">
        <f>BINOMDIST(A303,Présentation!$B$3,0.03,FALSE)</f>
        <v>0</v>
      </c>
      <c r="E303" s="4">
        <f>BINOMDIST(A303,Présentation!$B$3,Présentation!$C$4,FALSE)</f>
        <v>0</v>
      </c>
      <c r="K303">
        <v>0.33</v>
      </c>
      <c r="L303" s="12">
        <f t="shared" si="12"/>
        <v>3.030621219886654E-116</v>
      </c>
      <c r="N303" s="12">
        <f t="shared" si="13"/>
        <v>1</v>
      </c>
    </row>
    <row r="304" spans="1:14" ht="12.75">
      <c r="A304" s="3">
        <v>301</v>
      </c>
      <c r="B304" s="3"/>
      <c r="C304" s="3"/>
      <c r="D304" s="4">
        <f>BINOMDIST(A304,Présentation!$B$3,0.03,FALSE)</f>
        <v>0</v>
      </c>
      <c r="E304" s="4">
        <f>BINOMDIST(A304,Présentation!$B$3,Présentation!$C$4,FALSE)</f>
        <v>0</v>
      </c>
      <c r="K304">
        <v>0.331</v>
      </c>
      <c r="L304" s="12">
        <f t="shared" si="12"/>
        <v>8.11369795762261E-117</v>
      </c>
      <c r="N304" s="12">
        <f t="shared" si="13"/>
        <v>1</v>
      </c>
    </row>
    <row r="305" spans="1:14" ht="12.75">
      <c r="A305" s="3">
        <v>302</v>
      </c>
      <c r="B305" s="3"/>
      <c r="C305" s="3"/>
      <c r="D305" s="4">
        <f>BINOMDIST(A305,Présentation!$B$3,0.03,FALSE)</f>
        <v>0</v>
      </c>
      <c r="E305" s="4">
        <f>BINOMDIST(A305,Présentation!$B$3,Présentation!$C$4,FALSE)</f>
        <v>0</v>
      </c>
      <c r="K305">
        <v>0.332</v>
      </c>
      <c r="L305" s="12">
        <f t="shared" si="12"/>
        <v>2.1668059570677737E-117</v>
      </c>
      <c r="N305" s="12">
        <f t="shared" si="13"/>
        <v>1</v>
      </c>
    </row>
    <row r="306" spans="1:14" ht="12.75">
      <c r="A306" s="3">
        <v>303</v>
      </c>
      <c r="B306" s="3"/>
      <c r="C306" s="3"/>
      <c r="D306" s="4">
        <f>BINOMDIST(A306,Présentation!$B$3,0.03,FALSE)</f>
        <v>0</v>
      </c>
      <c r="E306" s="4">
        <f>BINOMDIST(A306,Présentation!$B$3,Présentation!$C$4,FALSE)</f>
        <v>0</v>
      </c>
      <c r="K306">
        <v>0.333</v>
      </c>
      <c r="L306" s="12">
        <f t="shared" si="12"/>
        <v>5.772093241725161E-118</v>
      </c>
      <c r="N306" s="12">
        <f t="shared" si="13"/>
        <v>1</v>
      </c>
    </row>
    <row r="307" spans="1:14" ht="12.75">
      <c r="A307" s="3">
        <v>304</v>
      </c>
      <c r="B307" s="3"/>
      <c r="C307" s="3"/>
      <c r="D307" s="4">
        <f>BINOMDIST(A307,Présentation!$B$3,0.03,FALSE)</f>
        <v>0</v>
      </c>
      <c r="E307" s="4">
        <f>BINOMDIST(A307,Présentation!$B$3,Présentation!$C$4,FALSE)</f>
        <v>0</v>
      </c>
      <c r="K307">
        <v>0.334</v>
      </c>
      <c r="L307" s="12">
        <f t="shared" si="12"/>
        <v>1.5337581809416434E-118</v>
      </c>
      <c r="N307" s="12">
        <f t="shared" si="13"/>
        <v>1</v>
      </c>
    </row>
    <row r="308" spans="1:14" ht="12.75">
      <c r="A308" s="3">
        <v>305</v>
      </c>
      <c r="B308" s="3"/>
      <c r="C308" s="3"/>
      <c r="D308" s="4">
        <f>BINOMDIST(A308,Présentation!$B$3,0.03,FALSE)</f>
        <v>0</v>
      </c>
      <c r="E308" s="4">
        <f>BINOMDIST(A308,Présentation!$B$3,Présentation!$C$4,FALSE)</f>
        <v>0</v>
      </c>
      <c r="K308">
        <v>0.335</v>
      </c>
      <c r="L308" s="12">
        <f t="shared" si="12"/>
        <v>4.065264121386858E-119</v>
      </c>
      <c r="N308" s="12">
        <f t="shared" si="13"/>
        <v>1</v>
      </c>
    </row>
    <row r="309" spans="1:14" ht="12.75">
      <c r="A309" s="3">
        <v>306</v>
      </c>
      <c r="B309" s="3"/>
      <c r="C309" s="3"/>
      <c r="D309" s="4">
        <f>BINOMDIST(A309,Présentation!$B$3,0.03,FALSE)</f>
        <v>0</v>
      </c>
      <c r="E309" s="4">
        <f>BINOMDIST(A309,Présentation!$B$3,Présentation!$C$4,FALSE)</f>
        <v>0</v>
      </c>
      <c r="K309">
        <v>0.336</v>
      </c>
      <c r="L309" s="12">
        <f t="shared" si="12"/>
        <v>1.074798434941797E-119</v>
      </c>
      <c r="N309" s="12">
        <f t="shared" si="13"/>
        <v>1</v>
      </c>
    </row>
    <row r="310" spans="1:14" ht="12.75">
      <c r="A310" s="3">
        <v>307</v>
      </c>
      <c r="B310" s="3"/>
      <c r="C310" s="3"/>
      <c r="D310" s="4">
        <f>BINOMDIST(A310,Présentation!$B$3,0.03,FALSE)</f>
        <v>0</v>
      </c>
      <c r="E310" s="4">
        <f>BINOMDIST(A310,Présentation!$B$3,Présentation!$C$4,FALSE)</f>
        <v>0</v>
      </c>
      <c r="K310">
        <v>0.337</v>
      </c>
      <c r="L310" s="12">
        <f t="shared" si="12"/>
        <v>2.8344559309100633E-120</v>
      </c>
      <c r="N310" s="12">
        <f t="shared" si="13"/>
        <v>1</v>
      </c>
    </row>
    <row r="311" spans="1:14" ht="12.75">
      <c r="A311" s="3">
        <v>308</v>
      </c>
      <c r="B311" s="3"/>
      <c r="C311" s="3"/>
      <c r="D311" s="4">
        <f>BINOMDIST(A311,Présentation!$B$3,0.03,FALSE)</f>
        <v>0</v>
      </c>
      <c r="E311" s="4">
        <f>BINOMDIST(A311,Présentation!$B$3,Présentation!$C$4,FALSE)</f>
        <v>0</v>
      </c>
      <c r="K311">
        <v>0.338</v>
      </c>
      <c r="L311" s="12">
        <f t="shared" si="12"/>
        <v>7.456153489912277E-121</v>
      </c>
      <c r="N311" s="12">
        <f t="shared" si="13"/>
        <v>1</v>
      </c>
    </row>
    <row r="312" spans="1:14" ht="12.75">
      <c r="A312" s="3">
        <v>309</v>
      </c>
      <c r="B312" s="3"/>
      <c r="C312" s="3"/>
      <c r="D312" s="4">
        <f>BINOMDIST(A312,Présentation!$B$3,0.03,FALSE)</f>
        <v>0</v>
      </c>
      <c r="E312" s="4">
        <f>BINOMDIST(A312,Présentation!$B$3,Présentation!$C$4,FALSE)</f>
        <v>0</v>
      </c>
      <c r="K312">
        <v>0.339</v>
      </c>
      <c r="L312" s="12">
        <f t="shared" si="12"/>
        <v>1.956412448922323E-121</v>
      </c>
      <c r="N312" s="12">
        <f t="shared" si="13"/>
        <v>1</v>
      </c>
    </row>
    <row r="313" spans="1:14" ht="12.75">
      <c r="A313" s="3">
        <v>310</v>
      </c>
      <c r="B313" s="3"/>
      <c r="C313" s="3"/>
      <c r="D313" s="4">
        <f>BINOMDIST(A313,Présentation!$B$3,0.03,FALSE)</f>
        <v>0</v>
      </c>
      <c r="E313" s="4">
        <f>BINOMDIST(A313,Présentation!$B$3,Présentation!$C$4,FALSE)</f>
        <v>0</v>
      </c>
      <c r="K313">
        <v>0.34</v>
      </c>
      <c r="L313" s="12">
        <f t="shared" si="12"/>
        <v>5.120406295735579E-122</v>
      </c>
      <c r="N313" s="12">
        <f t="shared" si="13"/>
        <v>1</v>
      </c>
    </row>
    <row r="314" spans="1:14" ht="12.75">
      <c r="A314" s="3">
        <v>311</v>
      </c>
      <c r="B314" s="3"/>
      <c r="C314" s="3"/>
      <c r="D314" s="4">
        <f>BINOMDIST(A314,Présentation!$B$3,0.03,FALSE)</f>
        <v>0</v>
      </c>
      <c r="E314" s="4">
        <f>BINOMDIST(A314,Présentation!$B$3,Présentation!$C$4,FALSE)</f>
        <v>0</v>
      </c>
      <c r="K314">
        <v>0.341</v>
      </c>
      <c r="L314" s="12">
        <f t="shared" si="12"/>
        <v>1.3367334463735027E-122</v>
      </c>
      <c r="N314" s="12">
        <f t="shared" si="13"/>
        <v>1</v>
      </c>
    </row>
    <row r="315" spans="1:14" ht="12.75">
      <c r="A315" s="3">
        <v>312</v>
      </c>
      <c r="B315" s="3"/>
      <c r="C315" s="3"/>
      <c r="D315" s="4">
        <f>BINOMDIST(A315,Présentation!$B$3,0.03,FALSE)</f>
        <v>0</v>
      </c>
      <c r="E315" s="4">
        <f>BINOMDIST(A315,Présentation!$B$3,Présentation!$C$4,FALSE)</f>
        <v>0</v>
      </c>
      <c r="K315">
        <v>0.342</v>
      </c>
      <c r="L315" s="12">
        <f t="shared" si="12"/>
        <v>3.480803696355781E-123</v>
      </c>
      <c r="N315" s="12">
        <f t="shared" si="13"/>
        <v>1</v>
      </c>
    </row>
    <row r="316" spans="1:14" ht="12.75">
      <c r="A316" s="3">
        <v>313</v>
      </c>
      <c r="B316" s="3"/>
      <c r="C316" s="3"/>
      <c r="D316" s="4">
        <f>BINOMDIST(A316,Présentation!$B$3,0.03,FALSE)</f>
        <v>0</v>
      </c>
      <c r="E316" s="4">
        <f>BINOMDIST(A316,Présentation!$B$3,Présentation!$C$4,FALSE)</f>
        <v>0</v>
      </c>
      <c r="K316">
        <v>0.343</v>
      </c>
      <c r="L316" s="12">
        <f t="shared" si="12"/>
        <v>9.040792282491753E-124</v>
      </c>
      <c r="N316" s="12">
        <f t="shared" si="13"/>
        <v>1</v>
      </c>
    </row>
    <row r="317" spans="1:14" ht="12.75">
      <c r="A317" s="3">
        <v>314</v>
      </c>
      <c r="B317" s="3"/>
      <c r="C317" s="3"/>
      <c r="D317" s="4">
        <f>BINOMDIST(A317,Présentation!$B$3,0.03,FALSE)</f>
        <v>0</v>
      </c>
      <c r="E317" s="4">
        <f>BINOMDIST(A317,Présentation!$B$3,Présentation!$C$4,FALSE)</f>
        <v>0</v>
      </c>
      <c r="K317">
        <v>0.344</v>
      </c>
      <c r="L317" s="12">
        <f t="shared" si="12"/>
        <v>2.3421979201122694E-124</v>
      </c>
      <c r="N317" s="12">
        <f t="shared" si="13"/>
        <v>1</v>
      </c>
    </row>
    <row r="318" spans="1:14" ht="12.75">
      <c r="A318" s="3">
        <v>315</v>
      </c>
      <c r="B318" s="3"/>
      <c r="C318" s="3"/>
      <c r="D318" s="4">
        <f>BINOMDIST(A318,Présentation!$B$3,0.03,FALSE)</f>
        <v>0</v>
      </c>
      <c r="E318" s="4">
        <f>BINOMDIST(A318,Présentation!$B$3,Présentation!$C$4,FALSE)</f>
        <v>0</v>
      </c>
      <c r="K318">
        <v>0.345</v>
      </c>
      <c r="L318" s="12">
        <f t="shared" si="12"/>
        <v>6.052415117717282E-125</v>
      </c>
      <c r="N318" s="12">
        <f t="shared" si="13"/>
        <v>1</v>
      </c>
    </row>
    <row r="319" spans="1:14" ht="12.75">
      <c r="A319" s="3">
        <v>316</v>
      </c>
      <c r="B319" s="3"/>
      <c r="C319" s="3"/>
      <c r="D319" s="4">
        <f>BINOMDIST(A319,Présentation!$B$3,0.03,FALSE)</f>
        <v>0</v>
      </c>
      <c r="E319" s="4">
        <f>BINOMDIST(A319,Présentation!$B$3,Présentation!$C$4,FALSE)</f>
        <v>0</v>
      </c>
      <c r="K319">
        <v>0.346</v>
      </c>
      <c r="L319" s="12">
        <f t="shared" si="12"/>
        <v>1.5599823914861728E-125</v>
      </c>
      <c r="N319" s="12">
        <f t="shared" si="13"/>
        <v>1</v>
      </c>
    </row>
    <row r="320" spans="1:14" ht="12.75">
      <c r="A320" s="3">
        <v>317</v>
      </c>
      <c r="B320" s="3"/>
      <c r="C320" s="3"/>
      <c r="D320" s="4">
        <f>BINOMDIST(A320,Présentation!$B$3,0.03,FALSE)</f>
        <v>0</v>
      </c>
      <c r="E320" s="4">
        <f>BINOMDIST(A320,Présentation!$B$3,Présentation!$C$4,FALSE)</f>
        <v>0</v>
      </c>
      <c r="K320">
        <v>0.347</v>
      </c>
      <c r="L320" s="12">
        <f t="shared" si="12"/>
        <v>4.0104618802918856E-126</v>
      </c>
      <c r="N320" s="12">
        <f t="shared" si="13"/>
        <v>1</v>
      </c>
    </row>
    <row r="321" spans="1:14" ht="12.75">
      <c r="A321" s="3">
        <v>318</v>
      </c>
      <c r="B321" s="3"/>
      <c r="C321" s="3"/>
      <c r="D321" s="4">
        <f>BINOMDIST(A321,Présentation!$B$3,0.03,FALSE)</f>
        <v>0</v>
      </c>
      <c r="E321" s="4">
        <f>BINOMDIST(A321,Présentation!$B$3,Présentation!$C$4,FALSE)</f>
        <v>0</v>
      </c>
      <c r="K321">
        <v>0.348</v>
      </c>
      <c r="L321" s="12">
        <f t="shared" si="12"/>
        <v>1.0283728712381573E-126</v>
      </c>
      <c r="N321" s="12">
        <f t="shared" si="13"/>
        <v>1</v>
      </c>
    </row>
    <row r="322" spans="1:14" ht="12.75">
      <c r="A322" s="3">
        <v>319</v>
      </c>
      <c r="B322" s="3"/>
      <c r="C322" s="3"/>
      <c r="D322" s="4">
        <f>BINOMDIST(A322,Présentation!$B$3,0.03,FALSE)</f>
        <v>0</v>
      </c>
      <c r="E322" s="4">
        <f>BINOMDIST(A322,Présentation!$B$3,Présentation!$C$4,FALSE)</f>
        <v>0</v>
      </c>
      <c r="K322">
        <v>0.349</v>
      </c>
      <c r="L322" s="12">
        <f t="shared" si="12"/>
        <v>2.630184087086884E-127</v>
      </c>
      <c r="N322" s="12">
        <f t="shared" si="13"/>
        <v>1</v>
      </c>
    </row>
    <row r="323" spans="1:14" ht="12.75">
      <c r="A323" s="3">
        <v>320</v>
      </c>
      <c r="B323" s="3"/>
      <c r="C323" s="3"/>
      <c r="D323" s="4">
        <f>BINOMDIST(A323,Présentation!$B$3,0.03,FALSE)</f>
        <v>0</v>
      </c>
      <c r="E323" s="4">
        <f>BINOMDIST(A323,Présentation!$B$3,Présentation!$C$4,FALSE)</f>
        <v>0</v>
      </c>
      <c r="K323">
        <v>0.35</v>
      </c>
      <c r="L323" s="12">
        <f t="shared" si="12"/>
        <v>6.709633056111437E-128</v>
      </c>
      <c r="N323" s="12">
        <f t="shared" si="13"/>
        <v>1</v>
      </c>
    </row>
    <row r="324" spans="1:14" ht="12.75">
      <c r="A324" s="3">
        <v>321</v>
      </c>
      <c r="B324" s="3"/>
      <c r="C324" s="3"/>
      <c r="D324" s="4">
        <f>BINOMDIST(A324,Présentation!$B$3,0.03,FALSE)</f>
        <v>0</v>
      </c>
      <c r="E324" s="4">
        <f>BINOMDIST(A324,Présentation!$B$3,Présentation!$C$4,FALSE)</f>
        <v>0</v>
      </c>
      <c r="K324">
        <v>0.351</v>
      </c>
      <c r="L324" s="12">
        <f aca="true" t="shared" si="14" ref="L324:L387">BINOMDIST(39,1000,K324,TRUE)</f>
        <v>1.7072072050693937E-128</v>
      </c>
      <c r="N324" s="12">
        <f aca="true" t="shared" si="15" ref="N324:N387">1-L324</f>
        <v>1</v>
      </c>
    </row>
    <row r="325" spans="1:14" ht="12.75">
      <c r="A325" s="3">
        <v>322</v>
      </c>
      <c r="B325" s="3"/>
      <c r="C325" s="3"/>
      <c r="D325" s="4">
        <f>BINOMDIST(A325,Présentation!$B$3,0.03,FALSE)</f>
        <v>0</v>
      </c>
      <c r="E325" s="4">
        <f>BINOMDIST(A325,Présentation!$B$3,Présentation!$C$4,FALSE)</f>
        <v>0</v>
      </c>
      <c r="K325">
        <v>0.352</v>
      </c>
      <c r="L325" s="12">
        <f t="shared" si="14"/>
        <v>4.332576838435348E-129</v>
      </c>
      <c r="N325" s="12">
        <f t="shared" si="15"/>
        <v>1</v>
      </c>
    </row>
    <row r="326" spans="1:14" ht="12.75">
      <c r="A326" s="3">
        <v>323</v>
      </c>
      <c r="B326" s="3"/>
      <c r="C326" s="3"/>
      <c r="D326" s="4">
        <f>BINOMDIST(A326,Présentation!$B$3,0.03,FALSE)</f>
        <v>0</v>
      </c>
      <c r="E326" s="4">
        <f>BINOMDIST(A326,Présentation!$B$3,Présentation!$C$4,FALSE)</f>
        <v>0</v>
      </c>
      <c r="K326">
        <v>0.353</v>
      </c>
      <c r="L326" s="12">
        <f t="shared" si="14"/>
        <v>1.0966715998589929E-129</v>
      </c>
      <c r="N326" s="12">
        <f t="shared" si="15"/>
        <v>1</v>
      </c>
    </row>
    <row r="327" spans="1:14" ht="12.75">
      <c r="A327" s="3">
        <v>324</v>
      </c>
      <c r="B327" s="3"/>
      <c r="C327" s="3"/>
      <c r="D327" s="4">
        <f>BINOMDIST(A327,Présentation!$B$3,0.03,FALSE)</f>
        <v>0</v>
      </c>
      <c r="E327" s="4">
        <f>BINOMDIST(A327,Présentation!$B$3,Présentation!$C$4,FALSE)</f>
        <v>0</v>
      </c>
      <c r="K327">
        <v>0.354</v>
      </c>
      <c r="L327" s="12">
        <f t="shared" si="14"/>
        <v>2.7686935869455663E-130</v>
      </c>
      <c r="N327" s="12">
        <f t="shared" si="15"/>
        <v>1</v>
      </c>
    </row>
    <row r="328" spans="1:14" ht="12.75">
      <c r="A328" s="3">
        <v>325</v>
      </c>
      <c r="B328" s="3"/>
      <c r="C328" s="3"/>
      <c r="D328" s="4">
        <f>BINOMDIST(A328,Présentation!$B$3,0.03,FALSE)</f>
        <v>0</v>
      </c>
      <c r="E328" s="4">
        <f>BINOMDIST(A328,Présentation!$B$3,Présentation!$C$4,FALSE)</f>
        <v>0</v>
      </c>
      <c r="K328">
        <v>0.355</v>
      </c>
      <c r="L328" s="12">
        <f t="shared" si="14"/>
        <v>6.971702350212306E-131</v>
      </c>
      <c r="N328" s="12">
        <f t="shared" si="15"/>
        <v>1</v>
      </c>
    </row>
    <row r="329" spans="1:14" ht="12.75">
      <c r="A329" s="3">
        <v>326</v>
      </c>
      <c r="B329" s="3"/>
      <c r="C329" s="3"/>
      <c r="D329" s="4">
        <f>BINOMDIST(A329,Présentation!$B$3,0.03,FALSE)</f>
        <v>0</v>
      </c>
      <c r="E329" s="4">
        <f>BINOMDIST(A329,Présentation!$B$3,Présentation!$C$4,FALSE)</f>
        <v>0</v>
      </c>
      <c r="K329">
        <v>0.356</v>
      </c>
      <c r="L329" s="12">
        <f t="shared" si="14"/>
        <v>1.7509190690901345E-131</v>
      </c>
      <c r="N329" s="12">
        <f t="shared" si="15"/>
        <v>1</v>
      </c>
    </row>
    <row r="330" spans="1:14" ht="12.75">
      <c r="A330" s="3">
        <v>327</v>
      </c>
      <c r="B330" s="3"/>
      <c r="C330" s="3"/>
      <c r="D330" s="4">
        <f>BINOMDIST(A330,Présentation!$B$3,0.03,FALSE)</f>
        <v>0</v>
      </c>
      <c r="E330" s="4">
        <f>BINOMDIST(A330,Présentation!$B$3,Présentation!$C$4,FALSE)</f>
        <v>0</v>
      </c>
      <c r="K330">
        <v>0.357</v>
      </c>
      <c r="L330" s="12">
        <f t="shared" si="14"/>
        <v>4.3858545960838105E-132</v>
      </c>
      <c r="N330" s="12">
        <f t="shared" si="15"/>
        <v>1</v>
      </c>
    </row>
    <row r="331" spans="1:14" ht="12.75">
      <c r="A331" s="3">
        <v>328</v>
      </c>
      <c r="B331" s="3"/>
      <c r="C331" s="3"/>
      <c r="D331" s="4">
        <f>BINOMDIST(A331,Présentation!$B$3,0.03,FALSE)</f>
        <v>0</v>
      </c>
      <c r="E331" s="4">
        <f>BINOMDIST(A331,Présentation!$B$3,Présentation!$C$4,FALSE)</f>
        <v>0</v>
      </c>
      <c r="K331">
        <v>0.358</v>
      </c>
      <c r="L331" s="12">
        <f t="shared" si="14"/>
        <v>1.095723345616862E-132</v>
      </c>
      <c r="N331" s="12">
        <f t="shared" si="15"/>
        <v>1</v>
      </c>
    </row>
    <row r="332" spans="1:14" ht="12.75">
      <c r="A332" s="3">
        <v>329</v>
      </c>
      <c r="B332" s="3"/>
      <c r="C332" s="3"/>
      <c r="D332" s="4">
        <f>BINOMDIST(A332,Présentation!$B$3,0.03,FALSE)</f>
        <v>0</v>
      </c>
      <c r="E332" s="4">
        <f>BINOMDIST(A332,Présentation!$B$3,Présentation!$C$4,FALSE)</f>
        <v>0</v>
      </c>
      <c r="K332">
        <v>0.359</v>
      </c>
      <c r="L332" s="12">
        <f t="shared" si="14"/>
        <v>2.7302581701074203E-133</v>
      </c>
      <c r="N332" s="12">
        <f t="shared" si="15"/>
        <v>1</v>
      </c>
    </row>
    <row r="333" spans="1:14" ht="12.75">
      <c r="A333" s="3">
        <v>330</v>
      </c>
      <c r="B333" s="3"/>
      <c r="C333" s="3"/>
      <c r="D333" s="4">
        <f>BINOMDIST(A333,Présentation!$B$3,0.03,FALSE)</f>
        <v>0</v>
      </c>
      <c r="E333" s="4">
        <f>BINOMDIST(A333,Présentation!$B$3,Présentation!$C$4,FALSE)</f>
        <v>0</v>
      </c>
      <c r="K333">
        <v>0.36</v>
      </c>
      <c r="L333" s="12">
        <f t="shared" si="14"/>
        <v>6.785161615595431E-134</v>
      </c>
      <c r="N333" s="12">
        <f t="shared" si="15"/>
        <v>1</v>
      </c>
    </row>
    <row r="334" spans="1:14" ht="12.75">
      <c r="A334" s="3">
        <v>331</v>
      </c>
      <c r="B334" s="3"/>
      <c r="C334" s="3"/>
      <c r="D334" s="4">
        <f>BINOMDIST(A334,Présentation!$B$3,0.03,FALSE)</f>
        <v>0</v>
      </c>
      <c r="E334" s="4">
        <f>BINOMDIST(A334,Présentation!$B$3,Présentation!$C$4,FALSE)</f>
        <v>0</v>
      </c>
      <c r="K334">
        <v>0.361</v>
      </c>
      <c r="L334" s="12">
        <f t="shared" si="14"/>
        <v>1.6817750423527045E-134</v>
      </c>
      <c r="N334" s="12">
        <f t="shared" si="15"/>
        <v>1</v>
      </c>
    </row>
    <row r="335" spans="1:14" ht="12.75">
      <c r="A335" s="3">
        <v>332</v>
      </c>
      <c r="B335" s="3"/>
      <c r="C335" s="3"/>
      <c r="D335" s="4">
        <f>BINOMDIST(A335,Présentation!$B$3,0.03,FALSE)</f>
        <v>0</v>
      </c>
      <c r="E335" s="4">
        <f>BINOMDIST(A335,Présentation!$B$3,Présentation!$C$4,FALSE)</f>
        <v>0</v>
      </c>
      <c r="K335">
        <v>0.362</v>
      </c>
      <c r="L335" s="12">
        <f t="shared" si="14"/>
        <v>4.157424387094976E-135</v>
      </c>
      <c r="N335" s="12">
        <f t="shared" si="15"/>
        <v>1</v>
      </c>
    </row>
    <row r="336" spans="1:14" ht="12.75">
      <c r="A336" s="3">
        <v>333</v>
      </c>
      <c r="B336" s="3"/>
      <c r="C336" s="3"/>
      <c r="D336" s="4">
        <f>BINOMDIST(A336,Présentation!$B$3,0.03,FALSE)</f>
        <v>0</v>
      </c>
      <c r="E336" s="4">
        <f>BINOMDIST(A336,Présentation!$B$3,Présentation!$C$4,FALSE)</f>
        <v>0</v>
      </c>
      <c r="K336">
        <v>0.363</v>
      </c>
      <c r="L336" s="12">
        <f t="shared" si="14"/>
        <v>1.0250075577457751E-135</v>
      </c>
      <c r="N336" s="12">
        <f t="shared" si="15"/>
        <v>1</v>
      </c>
    </row>
    <row r="337" spans="1:14" ht="12.75">
      <c r="A337" s="3">
        <v>334</v>
      </c>
      <c r="B337" s="3"/>
      <c r="C337" s="3"/>
      <c r="D337" s="4">
        <f>BINOMDIST(A337,Présentation!$B$3,0.03,FALSE)</f>
        <v>0</v>
      </c>
      <c r="E337" s="4">
        <f>BINOMDIST(A337,Présentation!$B$3,Présentation!$C$4,FALSE)</f>
        <v>0</v>
      </c>
      <c r="K337">
        <v>0.364</v>
      </c>
      <c r="L337" s="12">
        <f t="shared" si="14"/>
        <v>2.520423442352001E-136</v>
      </c>
      <c r="N337" s="12">
        <f t="shared" si="15"/>
        <v>1</v>
      </c>
    </row>
    <row r="338" spans="1:14" ht="12.75">
      <c r="A338" s="3">
        <v>335</v>
      </c>
      <c r="B338" s="3"/>
      <c r="C338" s="3"/>
      <c r="D338" s="4">
        <f>BINOMDIST(A338,Présentation!$B$3,0.03,FALSE)</f>
        <v>0</v>
      </c>
      <c r="E338" s="4">
        <f>BINOMDIST(A338,Présentation!$B$3,Présentation!$C$4,FALSE)</f>
        <v>0</v>
      </c>
      <c r="K338">
        <v>0.365</v>
      </c>
      <c r="L338" s="12">
        <f t="shared" si="14"/>
        <v>6.18103422628612E-137</v>
      </c>
      <c r="N338" s="12">
        <f t="shared" si="15"/>
        <v>1</v>
      </c>
    </row>
    <row r="339" spans="1:14" ht="12.75">
      <c r="A339" s="3">
        <v>336</v>
      </c>
      <c r="B339" s="3"/>
      <c r="C339" s="3"/>
      <c r="D339" s="4">
        <f>BINOMDIST(A339,Présentation!$B$3,0.03,FALSE)</f>
        <v>0</v>
      </c>
      <c r="E339" s="4">
        <f>BINOMDIST(A339,Présentation!$B$3,Présentation!$C$4,FALSE)</f>
        <v>0</v>
      </c>
      <c r="K339">
        <v>0.366</v>
      </c>
      <c r="L339" s="12">
        <f t="shared" si="14"/>
        <v>1.5117759146601732E-137</v>
      </c>
      <c r="N339" s="12">
        <f t="shared" si="15"/>
        <v>1</v>
      </c>
    </row>
    <row r="340" spans="1:14" ht="12.75">
      <c r="A340" s="3">
        <v>337</v>
      </c>
      <c r="B340" s="3"/>
      <c r="C340" s="3"/>
      <c r="D340" s="4">
        <f>BINOMDIST(A340,Présentation!$B$3,0.03,FALSE)</f>
        <v>0</v>
      </c>
      <c r="E340" s="4">
        <f>BINOMDIST(A340,Présentation!$B$3,Présentation!$C$4,FALSE)</f>
        <v>0</v>
      </c>
      <c r="K340">
        <v>0.367</v>
      </c>
      <c r="L340" s="12">
        <f t="shared" si="14"/>
        <v>3.687650467706243E-138</v>
      </c>
      <c r="N340" s="12">
        <f t="shared" si="15"/>
        <v>1</v>
      </c>
    </row>
    <row r="341" spans="1:14" ht="12.75">
      <c r="A341" s="3">
        <v>338</v>
      </c>
      <c r="B341" s="3"/>
      <c r="C341" s="3"/>
      <c r="D341" s="4">
        <f>BINOMDIST(A341,Présentation!$B$3,0.03,FALSE)</f>
        <v>0</v>
      </c>
      <c r="E341" s="4">
        <f>BINOMDIST(A341,Présentation!$B$3,Présentation!$C$4,FALSE)</f>
        <v>0</v>
      </c>
      <c r="K341">
        <v>0.368</v>
      </c>
      <c r="L341" s="12">
        <f t="shared" si="14"/>
        <v>8.971096539669666E-139</v>
      </c>
      <c r="N341" s="12">
        <f t="shared" si="15"/>
        <v>1</v>
      </c>
    </row>
    <row r="342" spans="1:14" ht="12.75">
      <c r="A342" s="3">
        <v>339</v>
      </c>
      <c r="B342" s="3"/>
      <c r="C342" s="3"/>
      <c r="D342" s="4">
        <f>BINOMDIST(A342,Présentation!$B$3,0.03,FALSE)</f>
        <v>0</v>
      </c>
      <c r="E342" s="4">
        <f>BINOMDIST(A342,Présentation!$B$3,Présentation!$C$4,FALSE)</f>
        <v>0</v>
      </c>
      <c r="K342">
        <v>0.369</v>
      </c>
      <c r="L342" s="12">
        <f t="shared" si="14"/>
        <v>2.1765674977611084E-139</v>
      </c>
      <c r="N342" s="12">
        <f t="shared" si="15"/>
        <v>1</v>
      </c>
    </row>
    <row r="343" spans="1:14" ht="12.75">
      <c r="A343" s="3">
        <v>340</v>
      </c>
      <c r="B343" s="3"/>
      <c r="C343" s="3"/>
      <c r="D343" s="4">
        <f>BINOMDIST(A343,Présentation!$B$3,0.03,FALSE)</f>
        <v>0</v>
      </c>
      <c r="E343" s="4">
        <f>BINOMDIST(A343,Présentation!$B$3,Présentation!$C$4,FALSE)</f>
        <v>0</v>
      </c>
      <c r="K343">
        <v>0.37</v>
      </c>
      <c r="L343" s="12">
        <f t="shared" si="14"/>
        <v>5.266558757393119E-140</v>
      </c>
      <c r="N343" s="12">
        <f t="shared" si="15"/>
        <v>1</v>
      </c>
    </row>
    <row r="344" spans="1:14" ht="12.75">
      <c r="A344" s="3">
        <v>341</v>
      </c>
      <c r="B344" s="3"/>
      <c r="C344" s="3"/>
      <c r="D344" s="4">
        <f>BINOMDIST(A344,Présentation!$B$3,0.03,FALSE)</f>
        <v>0</v>
      </c>
      <c r="E344" s="4">
        <f>BINOMDIST(A344,Présentation!$B$3,Présentation!$C$4,FALSE)</f>
        <v>0</v>
      </c>
      <c r="K344">
        <v>0.371</v>
      </c>
      <c r="L344" s="12">
        <f t="shared" si="14"/>
        <v>1.270887906942492E-140</v>
      </c>
      <c r="N344" s="12">
        <f t="shared" si="15"/>
        <v>1</v>
      </c>
    </row>
    <row r="345" spans="1:14" ht="12.75">
      <c r="A345" s="3">
        <v>342</v>
      </c>
      <c r="B345" s="3"/>
      <c r="C345" s="3"/>
      <c r="D345" s="4">
        <f>BINOMDIST(A345,Présentation!$B$3,0.03,FALSE)</f>
        <v>0</v>
      </c>
      <c r="E345" s="4">
        <f>BINOMDIST(A345,Présentation!$B$3,Présentation!$C$4,FALSE)</f>
        <v>0</v>
      </c>
      <c r="K345">
        <v>0.372</v>
      </c>
      <c r="L345" s="12">
        <f t="shared" si="14"/>
        <v>3.058513438008885E-141</v>
      </c>
      <c r="N345" s="12">
        <f t="shared" si="15"/>
        <v>1</v>
      </c>
    </row>
    <row r="346" spans="1:14" ht="12.75">
      <c r="A346" s="3">
        <v>343</v>
      </c>
      <c r="B346" s="3"/>
      <c r="C346" s="3"/>
      <c r="D346" s="4">
        <f>BINOMDIST(A346,Présentation!$B$3,0.03,FALSE)</f>
        <v>0</v>
      </c>
      <c r="E346" s="4">
        <f>BINOMDIST(A346,Présentation!$B$3,Présentation!$C$4,FALSE)</f>
        <v>0</v>
      </c>
      <c r="K346">
        <v>0.373</v>
      </c>
      <c r="L346" s="12">
        <f t="shared" si="14"/>
        <v>7.340635556476903E-142</v>
      </c>
      <c r="N346" s="12">
        <f t="shared" si="15"/>
        <v>1</v>
      </c>
    </row>
    <row r="347" spans="1:14" ht="12.75">
      <c r="A347" s="3">
        <v>344</v>
      </c>
      <c r="B347" s="3"/>
      <c r="C347" s="3"/>
      <c r="D347" s="4">
        <f>BINOMDIST(A347,Présentation!$B$3,0.03,FALSE)</f>
        <v>0</v>
      </c>
      <c r="E347" s="4">
        <f>BINOMDIST(A347,Présentation!$B$3,Présentation!$C$4,FALSE)</f>
        <v>0</v>
      </c>
      <c r="K347">
        <v>0.374</v>
      </c>
      <c r="L347" s="12">
        <f t="shared" si="14"/>
        <v>1.757010382809357E-142</v>
      </c>
      <c r="N347" s="12">
        <f t="shared" si="15"/>
        <v>1</v>
      </c>
    </row>
    <row r="348" spans="1:14" ht="12.75">
      <c r="A348" s="3">
        <v>345</v>
      </c>
      <c r="B348" s="3"/>
      <c r="C348" s="3"/>
      <c r="D348" s="4">
        <f>BINOMDIST(A348,Présentation!$B$3,0.03,FALSE)</f>
        <v>0</v>
      </c>
      <c r="E348" s="4">
        <f>BINOMDIST(A348,Présentation!$B$3,Présentation!$C$4,FALSE)</f>
        <v>0</v>
      </c>
      <c r="K348">
        <v>0.375</v>
      </c>
      <c r="L348" s="12">
        <f t="shared" si="14"/>
        <v>4.194011691958943E-143</v>
      </c>
      <c r="N348" s="12">
        <f t="shared" si="15"/>
        <v>1</v>
      </c>
    </row>
    <row r="349" spans="1:14" ht="12.75">
      <c r="A349" s="3">
        <v>346</v>
      </c>
      <c r="B349" s="3"/>
      <c r="C349" s="3"/>
      <c r="D349" s="4">
        <f>BINOMDIST(A349,Présentation!$B$3,0.03,FALSE)</f>
        <v>0</v>
      </c>
      <c r="E349" s="4">
        <f>BINOMDIST(A349,Présentation!$B$3,Présentation!$C$4,FALSE)</f>
        <v>0</v>
      </c>
      <c r="K349">
        <v>0.376</v>
      </c>
      <c r="L349" s="12">
        <f t="shared" si="14"/>
        <v>9.983821727727462E-144</v>
      </c>
      <c r="N349" s="12">
        <f t="shared" si="15"/>
        <v>1</v>
      </c>
    </row>
    <row r="350" spans="1:14" ht="12.75">
      <c r="A350" s="3">
        <v>347</v>
      </c>
      <c r="B350" s="3"/>
      <c r="C350" s="3"/>
      <c r="D350" s="4">
        <f>BINOMDIST(A350,Présentation!$B$3,0.03,FALSE)</f>
        <v>0</v>
      </c>
      <c r="E350" s="4">
        <f>BINOMDIST(A350,Présentation!$B$3,Présentation!$C$4,FALSE)</f>
        <v>0</v>
      </c>
      <c r="K350">
        <v>0.377</v>
      </c>
      <c r="L350" s="12">
        <f t="shared" si="14"/>
        <v>2.370134960915871E-144</v>
      </c>
      <c r="N350" s="12">
        <f t="shared" si="15"/>
        <v>1</v>
      </c>
    </row>
    <row r="351" spans="1:14" ht="12.75">
      <c r="A351" s="3">
        <v>348</v>
      </c>
      <c r="B351" s="3"/>
      <c r="C351" s="3"/>
      <c r="D351" s="4">
        <f>BINOMDIST(A351,Présentation!$B$3,0.03,FALSE)</f>
        <v>0</v>
      </c>
      <c r="E351" s="4">
        <f>BINOMDIST(A351,Présentation!$B$3,Présentation!$C$4,FALSE)</f>
        <v>0</v>
      </c>
      <c r="K351">
        <v>0.378</v>
      </c>
      <c r="L351" s="12">
        <f t="shared" si="14"/>
        <v>5.6111980566348756E-145</v>
      </c>
      <c r="N351" s="12">
        <f t="shared" si="15"/>
        <v>1</v>
      </c>
    </row>
    <row r="352" spans="1:14" ht="12.75">
      <c r="A352" s="3">
        <v>349</v>
      </c>
      <c r="B352" s="3"/>
      <c r="C352" s="3"/>
      <c r="D352" s="4">
        <f>BINOMDIST(A352,Présentation!$B$3,0.03,FALSE)</f>
        <v>0</v>
      </c>
      <c r="E352" s="4">
        <f>BINOMDIST(A352,Présentation!$B$3,Présentation!$C$4,FALSE)</f>
        <v>0</v>
      </c>
      <c r="K352">
        <v>0.379</v>
      </c>
      <c r="L352" s="12">
        <f t="shared" si="14"/>
        <v>1.3247732366737835E-145</v>
      </c>
      <c r="N352" s="12">
        <f t="shared" si="15"/>
        <v>1</v>
      </c>
    </row>
    <row r="353" spans="1:14" ht="12.75">
      <c r="A353" s="3">
        <v>350</v>
      </c>
      <c r="B353" s="3"/>
      <c r="C353" s="3"/>
      <c r="D353" s="4">
        <f>BINOMDIST(A353,Présentation!$B$3,0.03,FALSE)</f>
        <v>0</v>
      </c>
      <c r="E353" s="4">
        <f>BINOMDIST(A353,Présentation!$B$3,Présentation!$C$4,FALSE)</f>
        <v>0</v>
      </c>
      <c r="K353">
        <v>0.38</v>
      </c>
      <c r="L353" s="12">
        <f t="shared" si="14"/>
        <v>3.119091111453849E-146</v>
      </c>
      <c r="N353" s="12">
        <f t="shared" si="15"/>
        <v>1</v>
      </c>
    </row>
    <row r="354" spans="1:14" ht="12.75">
      <c r="A354" s="3">
        <v>351</v>
      </c>
      <c r="B354" s="3"/>
      <c r="C354" s="3"/>
      <c r="D354" s="4">
        <f>BINOMDIST(A354,Présentation!$B$3,0.03,FALSE)</f>
        <v>0</v>
      </c>
      <c r="E354" s="4">
        <f>BINOMDIST(A354,Présentation!$B$3,Présentation!$C$4,FALSE)</f>
        <v>0</v>
      </c>
      <c r="K354">
        <v>0.381</v>
      </c>
      <c r="L354" s="12">
        <f t="shared" si="14"/>
        <v>7.323391703394764E-147</v>
      </c>
      <c r="N354" s="12">
        <f t="shared" si="15"/>
        <v>1</v>
      </c>
    </row>
    <row r="355" spans="1:14" ht="12.75">
      <c r="A355" s="3">
        <v>352</v>
      </c>
      <c r="B355" s="3"/>
      <c r="C355" s="3"/>
      <c r="D355" s="4">
        <f>BINOMDIST(A355,Présentation!$B$3,0.03,FALSE)</f>
        <v>0</v>
      </c>
      <c r="E355" s="4">
        <f>BINOMDIST(A355,Présentation!$B$3,Présentation!$C$4,FALSE)</f>
        <v>0</v>
      </c>
      <c r="K355">
        <v>0.382</v>
      </c>
      <c r="L355" s="12">
        <f t="shared" si="14"/>
        <v>1.714712255083648E-147</v>
      </c>
      <c r="N355" s="12">
        <f t="shared" si="15"/>
        <v>1</v>
      </c>
    </row>
    <row r="356" spans="1:14" ht="12.75">
      <c r="A356" s="3">
        <v>353</v>
      </c>
      <c r="B356" s="3"/>
      <c r="C356" s="3"/>
      <c r="D356" s="4">
        <f>BINOMDIST(A356,Présentation!$B$3,0.03,FALSE)</f>
        <v>0</v>
      </c>
      <c r="E356" s="4">
        <f>BINOMDIST(A356,Présentation!$B$3,Présentation!$C$4,FALSE)</f>
        <v>0</v>
      </c>
      <c r="K356">
        <v>0.383</v>
      </c>
      <c r="L356" s="12">
        <f t="shared" si="14"/>
        <v>4.0037052873144984E-148</v>
      </c>
      <c r="N356" s="12">
        <f t="shared" si="15"/>
        <v>1</v>
      </c>
    </row>
    <row r="357" spans="1:14" ht="12.75">
      <c r="A357" s="3">
        <v>354</v>
      </c>
      <c r="B357" s="3"/>
      <c r="C357" s="3"/>
      <c r="D357" s="4">
        <f>BINOMDIST(A357,Présentation!$B$3,0.03,FALSE)</f>
        <v>0</v>
      </c>
      <c r="E357" s="4">
        <f>BINOMDIST(A357,Présentation!$B$3,Présentation!$C$4,FALSE)</f>
        <v>0</v>
      </c>
      <c r="K357">
        <v>0.384</v>
      </c>
      <c r="L357" s="12">
        <f t="shared" si="14"/>
        <v>9.32227408425425E-149</v>
      </c>
      <c r="N357" s="12">
        <f t="shared" si="15"/>
        <v>1</v>
      </c>
    </row>
    <row r="358" spans="1:14" ht="12.75">
      <c r="A358" s="3">
        <v>355</v>
      </c>
      <c r="B358" s="3"/>
      <c r="C358" s="3"/>
      <c r="D358" s="4">
        <f>BINOMDIST(A358,Présentation!$B$3,0.03,FALSE)</f>
        <v>0</v>
      </c>
      <c r="E358" s="4">
        <f>BINOMDIST(A358,Présentation!$B$3,Présentation!$C$4,FALSE)</f>
        <v>0</v>
      </c>
      <c r="K358">
        <v>0.385</v>
      </c>
      <c r="L358" s="12">
        <f t="shared" si="14"/>
        <v>2.16454979913892E-149</v>
      </c>
      <c r="N358" s="12">
        <f t="shared" si="15"/>
        <v>1</v>
      </c>
    </row>
    <row r="359" spans="1:14" ht="12.75">
      <c r="A359" s="3">
        <v>356</v>
      </c>
      <c r="B359" s="3"/>
      <c r="C359" s="3"/>
      <c r="D359" s="4">
        <f>BINOMDIST(A359,Présentation!$B$3,0.03,FALSE)</f>
        <v>0</v>
      </c>
      <c r="E359" s="4">
        <f>BINOMDIST(A359,Présentation!$B$3,Présentation!$C$4,FALSE)</f>
        <v>0</v>
      </c>
      <c r="K359">
        <v>0.386</v>
      </c>
      <c r="L359" s="12">
        <f t="shared" si="14"/>
        <v>5.011829123000081E-150</v>
      </c>
      <c r="N359" s="12">
        <f t="shared" si="15"/>
        <v>1</v>
      </c>
    </row>
    <row r="360" spans="1:14" ht="12.75">
      <c r="A360" s="3">
        <v>357</v>
      </c>
      <c r="B360" s="3"/>
      <c r="C360" s="3"/>
      <c r="D360" s="4">
        <f>BINOMDIST(A360,Présentation!$B$3,0.03,FALSE)</f>
        <v>0</v>
      </c>
      <c r="E360" s="4">
        <f>BINOMDIST(A360,Présentation!$B$3,Présentation!$C$4,FALSE)</f>
        <v>0</v>
      </c>
      <c r="K360">
        <v>0.387</v>
      </c>
      <c r="L360" s="12">
        <f t="shared" si="14"/>
        <v>1.1571905443506964E-150</v>
      </c>
      <c r="N360" s="12">
        <f t="shared" si="15"/>
        <v>1</v>
      </c>
    </row>
    <row r="361" spans="1:14" ht="12.75">
      <c r="A361" s="3">
        <v>358</v>
      </c>
      <c r="B361" s="3"/>
      <c r="C361" s="3"/>
      <c r="D361" s="4">
        <f>BINOMDIST(A361,Présentation!$B$3,0.03,FALSE)</f>
        <v>0</v>
      </c>
      <c r="E361" s="4">
        <f>BINOMDIST(A361,Présentation!$B$3,Présentation!$C$4,FALSE)</f>
        <v>0</v>
      </c>
      <c r="K361">
        <v>0.388</v>
      </c>
      <c r="L361" s="12">
        <f t="shared" si="14"/>
        <v>2.6643446982932923E-151</v>
      </c>
      <c r="N361" s="12">
        <f t="shared" si="15"/>
        <v>1</v>
      </c>
    </row>
    <row r="362" spans="1:14" ht="12.75">
      <c r="A362" s="3">
        <v>359</v>
      </c>
      <c r="B362" s="3"/>
      <c r="C362" s="3"/>
      <c r="D362" s="4">
        <f>BINOMDIST(A362,Présentation!$B$3,0.03,FALSE)</f>
        <v>0</v>
      </c>
      <c r="E362" s="4">
        <f>BINOMDIST(A362,Présentation!$B$3,Présentation!$C$4,FALSE)</f>
        <v>0</v>
      </c>
      <c r="K362">
        <v>0.389</v>
      </c>
      <c r="L362" s="12">
        <f t="shared" si="14"/>
        <v>6.117159477569729E-152</v>
      </c>
      <c r="N362" s="12">
        <f t="shared" si="15"/>
        <v>1</v>
      </c>
    </row>
    <row r="363" spans="1:14" ht="12.75">
      <c r="A363" s="3">
        <v>360</v>
      </c>
      <c r="B363" s="3"/>
      <c r="C363" s="3"/>
      <c r="D363" s="4">
        <f>BINOMDIST(A363,Présentation!$B$3,0.03,FALSE)</f>
        <v>0</v>
      </c>
      <c r="E363" s="4">
        <f>BINOMDIST(A363,Présentation!$B$3,Présentation!$C$4,FALSE)</f>
        <v>0</v>
      </c>
      <c r="K363">
        <v>0.39</v>
      </c>
      <c r="L363" s="12">
        <f t="shared" si="14"/>
        <v>1.4004898786685835E-152</v>
      </c>
      <c r="N363" s="12">
        <f t="shared" si="15"/>
        <v>1</v>
      </c>
    </row>
    <row r="364" spans="1:14" ht="12.75">
      <c r="A364" s="3">
        <v>361</v>
      </c>
      <c r="B364" s="3"/>
      <c r="C364" s="3"/>
      <c r="D364" s="4">
        <f>BINOMDIST(A364,Présentation!$B$3,0.03,FALSE)</f>
        <v>0</v>
      </c>
      <c r="E364" s="4">
        <f>BINOMDIST(A364,Présentation!$B$3,Présentation!$C$4,FALSE)</f>
        <v>0</v>
      </c>
      <c r="K364">
        <v>0.391</v>
      </c>
      <c r="L364" s="12">
        <f t="shared" si="14"/>
        <v>3.197259047365089E-153</v>
      </c>
      <c r="N364" s="12">
        <f t="shared" si="15"/>
        <v>1</v>
      </c>
    </row>
    <row r="365" spans="1:14" ht="12.75">
      <c r="A365" s="3">
        <v>362</v>
      </c>
      <c r="B365" s="3"/>
      <c r="C365" s="3"/>
      <c r="D365" s="4">
        <f>BINOMDIST(A365,Présentation!$B$3,0.03,FALSE)</f>
        <v>0</v>
      </c>
      <c r="E365" s="4">
        <f>BINOMDIST(A365,Présentation!$B$3,Présentation!$C$4,FALSE)</f>
        <v>0</v>
      </c>
      <c r="K365">
        <v>0.392</v>
      </c>
      <c r="L365" s="12">
        <f t="shared" si="14"/>
        <v>7.278472262110163E-154</v>
      </c>
      <c r="N365" s="12">
        <f t="shared" si="15"/>
        <v>1</v>
      </c>
    </row>
    <row r="366" spans="1:14" ht="12.75">
      <c r="A366" s="3">
        <v>363</v>
      </c>
      <c r="B366" s="3"/>
      <c r="C366" s="3"/>
      <c r="D366" s="4">
        <f>BINOMDIST(A366,Présentation!$B$3,0.03,FALSE)</f>
        <v>0</v>
      </c>
      <c r="E366" s="4">
        <f>BINOMDIST(A366,Présentation!$B$3,Présentation!$C$4,FALSE)</f>
        <v>0</v>
      </c>
      <c r="K366">
        <v>0.393</v>
      </c>
      <c r="L366" s="12">
        <f t="shared" si="14"/>
        <v>1.652205440518075E-154</v>
      </c>
      <c r="N366" s="12">
        <f t="shared" si="15"/>
        <v>1</v>
      </c>
    </row>
    <row r="367" spans="1:14" ht="12.75">
      <c r="A367" s="3">
        <v>364</v>
      </c>
      <c r="B367" s="3"/>
      <c r="C367" s="3"/>
      <c r="D367" s="4">
        <f>BINOMDIST(A367,Présentation!$B$3,0.03,FALSE)</f>
        <v>0</v>
      </c>
      <c r="E367" s="4">
        <f>BINOMDIST(A367,Présentation!$B$3,Présentation!$C$4,FALSE)</f>
        <v>0</v>
      </c>
      <c r="K367">
        <v>0.394</v>
      </c>
      <c r="L367" s="12">
        <f t="shared" si="14"/>
        <v>3.739780448719621E-155</v>
      </c>
      <c r="N367" s="12">
        <f t="shared" si="15"/>
        <v>1</v>
      </c>
    </row>
    <row r="368" spans="1:14" ht="12.75">
      <c r="A368" s="3">
        <v>365</v>
      </c>
      <c r="B368" s="3"/>
      <c r="C368" s="3"/>
      <c r="D368" s="4">
        <f>BINOMDIST(A368,Présentation!$B$3,0.03,FALSE)</f>
        <v>0</v>
      </c>
      <c r="E368" s="4">
        <f>BINOMDIST(A368,Présentation!$B$3,Présentation!$C$4,FALSE)</f>
        <v>0</v>
      </c>
      <c r="K368">
        <v>0.395</v>
      </c>
      <c r="L368" s="12">
        <f t="shared" si="14"/>
        <v>8.44079236684975E-156</v>
      </c>
      <c r="N368" s="12">
        <f t="shared" si="15"/>
        <v>1</v>
      </c>
    </row>
    <row r="369" spans="1:14" ht="12.75">
      <c r="A369" s="3">
        <v>366</v>
      </c>
      <c r="B369" s="3"/>
      <c r="C369" s="3"/>
      <c r="D369" s="4">
        <f>BINOMDIST(A369,Présentation!$B$3,0.03,FALSE)</f>
        <v>0</v>
      </c>
      <c r="E369" s="4">
        <f>BINOMDIST(A369,Présentation!$B$3,Présentation!$C$4,FALSE)</f>
        <v>0</v>
      </c>
      <c r="K369">
        <v>0.396</v>
      </c>
      <c r="L369" s="12">
        <f t="shared" si="14"/>
        <v>1.8996437620199739E-156</v>
      </c>
      <c r="N369" s="12">
        <f t="shared" si="15"/>
        <v>1</v>
      </c>
    </row>
    <row r="370" spans="1:14" ht="12.75">
      <c r="A370" s="3">
        <v>367</v>
      </c>
      <c r="B370" s="3"/>
      <c r="C370" s="3"/>
      <c r="D370" s="4">
        <f>BINOMDIST(A370,Présentation!$B$3,0.03,FALSE)</f>
        <v>0</v>
      </c>
      <c r="E370" s="4">
        <f>BINOMDIST(A370,Présentation!$B$3,Présentation!$C$4,FALSE)</f>
        <v>0</v>
      </c>
      <c r="K370">
        <v>0.397</v>
      </c>
      <c r="L370" s="12">
        <f t="shared" si="14"/>
        <v>4.262944870179473E-157</v>
      </c>
      <c r="N370" s="12">
        <f t="shared" si="15"/>
        <v>1</v>
      </c>
    </row>
    <row r="371" spans="1:14" ht="12.75">
      <c r="A371" s="3">
        <v>368</v>
      </c>
      <c r="B371" s="3"/>
      <c r="C371" s="3"/>
      <c r="D371" s="4">
        <f>BINOMDIST(A371,Présentation!$B$3,0.03,FALSE)</f>
        <v>0</v>
      </c>
      <c r="E371" s="4">
        <f>BINOMDIST(A371,Présentation!$B$3,Présentation!$C$4,FALSE)</f>
        <v>0</v>
      </c>
      <c r="K371">
        <v>0.398</v>
      </c>
      <c r="L371" s="12">
        <f t="shared" si="14"/>
        <v>9.538775098999427E-158</v>
      </c>
      <c r="N371" s="12">
        <f t="shared" si="15"/>
        <v>1</v>
      </c>
    </row>
    <row r="372" spans="1:14" ht="12.75">
      <c r="A372" s="3">
        <v>369</v>
      </c>
      <c r="B372" s="3"/>
      <c r="C372" s="3"/>
      <c r="D372" s="4">
        <f>BINOMDIST(A372,Présentation!$B$3,0.03,FALSE)</f>
        <v>0</v>
      </c>
      <c r="E372" s="4">
        <f>BINOMDIST(A372,Présentation!$B$3,Présentation!$C$4,FALSE)</f>
        <v>0</v>
      </c>
      <c r="K372">
        <v>0.399</v>
      </c>
      <c r="L372" s="12">
        <f t="shared" si="14"/>
        <v>2.1282251098204767E-158</v>
      </c>
      <c r="N372" s="12">
        <f t="shared" si="15"/>
        <v>1</v>
      </c>
    </row>
    <row r="373" spans="1:14" ht="12.75">
      <c r="A373" s="3">
        <v>370</v>
      </c>
      <c r="B373" s="3"/>
      <c r="C373" s="3"/>
      <c r="D373" s="4">
        <f>BINOMDIST(A373,Présentation!$B$3,0.03,FALSE)</f>
        <v>0</v>
      </c>
      <c r="E373" s="4">
        <f>BINOMDIST(A373,Présentation!$B$3,Présentation!$C$4,FALSE)</f>
        <v>0</v>
      </c>
      <c r="K373">
        <v>0.4</v>
      </c>
      <c r="L373" s="12">
        <f t="shared" si="14"/>
        <v>4.734577957193635E-159</v>
      </c>
      <c r="N373" s="12">
        <f t="shared" si="15"/>
        <v>1</v>
      </c>
    </row>
    <row r="374" spans="1:14" ht="12.75">
      <c r="A374" s="3">
        <v>371</v>
      </c>
      <c r="B374" s="3"/>
      <c r="C374" s="3"/>
      <c r="D374" s="4">
        <f>BINOMDIST(A374,Présentation!$B$3,0.03,FALSE)</f>
        <v>0</v>
      </c>
      <c r="E374" s="4">
        <f>BINOMDIST(A374,Présentation!$B$3,Présentation!$C$4,FALSE)</f>
        <v>0</v>
      </c>
      <c r="K374">
        <v>0.401</v>
      </c>
      <c r="L374" s="12">
        <f t="shared" si="14"/>
        <v>1.0502202977894449E-159</v>
      </c>
      <c r="N374" s="12">
        <f t="shared" si="15"/>
        <v>1</v>
      </c>
    </row>
    <row r="375" spans="1:14" ht="12.75">
      <c r="A375" s="3">
        <v>372</v>
      </c>
      <c r="B375" s="3"/>
      <c r="C375" s="3"/>
      <c r="D375" s="4">
        <f>BINOMDIST(A375,Présentation!$B$3,0.03,FALSE)</f>
        <v>0</v>
      </c>
      <c r="E375" s="4">
        <f>BINOMDIST(A375,Présentation!$B$3,Présentation!$C$4,FALSE)</f>
        <v>0</v>
      </c>
      <c r="K375">
        <v>0.402</v>
      </c>
      <c r="L375" s="12">
        <f t="shared" si="14"/>
        <v>2.3227989389972383E-160</v>
      </c>
      <c r="N375" s="12">
        <f t="shared" si="15"/>
        <v>1</v>
      </c>
    </row>
    <row r="376" spans="1:14" ht="12.75">
      <c r="A376" s="3">
        <v>373</v>
      </c>
      <c r="B376" s="3"/>
      <c r="C376" s="3"/>
      <c r="D376" s="4">
        <f>BINOMDIST(A376,Présentation!$B$3,0.03,FALSE)</f>
        <v>0</v>
      </c>
      <c r="E376" s="4">
        <f>BINOMDIST(A376,Présentation!$B$3,Présentation!$C$4,FALSE)</f>
        <v>0</v>
      </c>
      <c r="K376">
        <v>0.403</v>
      </c>
      <c r="L376" s="12">
        <f t="shared" si="14"/>
        <v>5.1223769045291145E-161</v>
      </c>
      <c r="N376" s="12">
        <f t="shared" si="15"/>
        <v>1</v>
      </c>
    </row>
    <row r="377" spans="1:14" ht="12.75">
      <c r="A377" s="3">
        <v>374</v>
      </c>
      <c r="B377" s="3"/>
      <c r="C377" s="3"/>
      <c r="D377" s="4">
        <f>BINOMDIST(A377,Présentation!$B$3,0.03,FALSE)</f>
        <v>0</v>
      </c>
      <c r="E377" s="4">
        <f>BINOMDIST(A377,Présentation!$B$3,Présentation!$C$4,FALSE)</f>
        <v>0</v>
      </c>
      <c r="K377">
        <v>0.404</v>
      </c>
      <c r="L377" s="12">
        <f t="shared" si="14"/>
        <v>1.126306899486388E-161</v>
      </c>
      <c r="N377" s="12">
        <f t="shared" si="15"/>
        <v>1</v>
      </c>
    </row>
    <row r="378" spans="1:14" ht="12.75">
      <c r="A378" s="3">
        <v>375</v>
      </c>
      <c r="B378" s="3"/>
      <c r="C378" s="3"/>
      <c r="D378" s="4">
        <f>BINOMDIST(A378,Présentation!$B$3,0.03,FALSE)</f>
        <v>0</v>
      </c>
      <c r="E378" s="4">
        <f>BINOMDIST(A378,Présentation!$B$3,Présentation!$C$4,FALSE)</f>
        <v>0</v>
      </c>
      <c r="K378">
        <v>0.405</v>
      </c>
      <c r="L378" s="12">
        <f t="shared" si="14"/>
        <v>2.469243041292263E-162</v>
      </c>
      <c r="N378" s="12">
        <f t="shared" si="15"/>
        <v>1</v>
      </c>
    </row>
    <row r="379" spans="1:14" ht="12.75">
      <c r="A379" s="3">
        <v>376</v>
      </c>
      <c r="B379" s="3"/>
      <c r="C379" s="3"/>
      <c r="D379" s="4">
        <f>BINOMDIST(A379,Présentation!$B$3,0.03,FALSE)</f>
        <v>0</v>
      </c>
      <c r="E379" s="4">
        <f>BINOMDIST(A379,Présentation!$B$3,Présentation!$C$4,FALSE)</f>
        <v>0</v>
      </c>
      <c r="K379">
        <v>0.406</v>
      </c>
      <c r="L379" s="12">
        <f t="shared" si="14"/>
        <v>5.3974591895850515E-163</v>
      </c>
      <c r="N379" s="12">
        <f t="shared" si="15"/>
        <v>1</v>
      </c>
    </row>
    <row r="380" spans="1:14" ht="12.75">
      <c r="A380" s="3">
        <v>377</v>
      </c>
      <c r="B380" s="3"/>
      <c r="C380" s="3"/>
      <c r="D380" s="4">
        <f>BINOMDIST(A380,Présentation!$B$3,0.03,FALSE)</f>
        <v>0</v>
      </c>
      <c r="E380" s="4">
        <f>BINOMDIST(A380,Présentation!$B$3,Présentation!$C$4,FALSE)</f>
        <v>0</v>
      </c>
      <c r="K380">
        <v>0.407</v>
      </c>
      <c r="L380" s="12">
        <f t="shared" si="14"/>
        <v>1.1763318651905403E-163</v>
      </c>
      <c r="N380" s="12">
        <f t="shared" si="15"/>
        <v>1</v>
      </c>
    </row>
    <row r="381" spans="1:14" ht="12.75">
      <c r="A381" s="3">
        <v>378</v>
      </c>
      <c r="B381" s="3"/>
      <c r="C381" s="3"/>
      <c r="D381" s="4">
        <f>BINOMDIST(A381,Présentation!$B$3,0.03,FALSE)</f>
        <v>0</v>
      </c>
      <c r="E381" s="4">
        <f>BINOMDIST(A381,Présentation!$B$3,Présentation!$C$4,FALSE)</f>
        <v>0</v>
      </c>
      <c r="K381">
        <v>0.408</v>
      </c>
      <c r="L381" s="12">
        <f t="shared" si="14"/>
        <v>2.5561234728303463E-164</v>
      </c>
      <c r="N381" s="12">
        <f t="shared" si="15"/>
        <v>1</v>
      </c>
    </row>
    <row r="382" spans="1:14" ht="12.75">
      <c r="A382" s="3">
        <v>379</v>
      </c>
      <c r="B382" s="3"/>
      <c r="C382" s="3"/>
      <c r="D382" s="4">
        <f>BINOMDIST(A382,Présentation!$B$3,0.03,FALSE)</f>
        <v>0</v>
      </c>
      <c r="E382" s="4">
        <f>BINOMDIST(A382,Présentation!$B$3,Présentation!$C$4,FALSE)</f>
        <v>0</v>
      </c>
      <c r="K382">
        <v>0.409</v>
      </c>
      <c r="L382" s="12">
        <f t="shared" si="14"/>
        <v>5.537857176836755E-165</v>
      </c>
      <c r="N382" s="12">
        <f t="shared" si="15"/>
        <v>1</v>
      </c>
    </row>
    <row r="383" spans="1:14" ht="12.75">
      <c r="A383" s="3">
        <v>380</v>
      </c>
      <c r="B383" s="3"/>
      <c r="C383" s="3"/>
      <c r="D383" s="4">
        <f>BINOMDIST(A383,Présentation!$B$3,0.03,FALSE)</f>
        <v>0</v>
      </c>
      <c r="E383" s="4">
        <f>BINOMDIST(A383,Présentation!$B$3,Présentation!$C$4,FALSE)</f>
        <v>0</v>
      </c>
      <c r="K383">
        <v>0.41</v>
      </c>
      <c r="L383" s="12">
        <f t="shared" si="14"/>
        <v>1.1962063077159345E-165</v>
      </c>
      <c r="N383" s="12">
        <f t="shared" si="15"/>
        <v>1</v>
      </c>
    </row>
    <row r="384" spans="1:14" ht="12.75">
      <c r="A384" s="3">
        <v>381</v>
      </c>
      <c r="B384" s="3"/>
      <c r="C384" s="3"/>
      <c r="D384" s="4">
        <f>BINOMDIST(A384,Présentation!$B$3,0.03,FALSE)</f>
        <v>0</v>
      </c>
      <c r="E384" s="4">
        <f>BINOMDIST(A384,Présentation!$B$3,Présentation!$C$4,FALSE)</f>
        <v>0</v>
      </c>
      <c r="K384">
        <v>0.411</v>
      </c>
      <c r="L384" s="12">
        <f t="shared" si="14"/>
        <v>2.5761507605129506E-166</v>
      </c>
      <c r="N384" s="12">
        <f t="shared" si="15"/>
        <v>1</v>
      </c>
    </row>
    <row r="385" spans="1:14" ht="12.75">
      <c r="A385" s="3">
        <v>382</v>
      </c>
      <c r="B385" s="3"/>
      <c r="C385" s="3"/>
      <c r="D385" s="4">
        <f>BINOMDIST(A385,Présentation!$B$3,0.03,FALSE)</f>
        <v>0</v>
      </c>
      <c r="E385" s="4">
        <f>BINOMDIST(A385,Présentation!$B$3,Présentation!$C$4,FALSE)</f>
        <v>0</v>
      </c>
      <c r="K385">
        <v>0.412</v>
      </c>
      <c r="L385" s="12">
        <f t="shared" si="14"/>
        <v>5.531382894983585E-167</v>
      </c>
      <c r="N385" s="12">
        <f t="shared" si="15"/>
        <v>1</v>
      </c>
    </row>
    <row r="386" spans="1:14" ht="12.75">
      <c r="A386" s="3">
        <v>383</v>
      </c>
      <c r="B386" s="3"/>
      <c r="C386" s="3"/>
      <c r="D386" s="4">
        <f>BINOMDIST(A386,Présentation!$B$3,0.03,FALSE)</f>
        <v>0</v>
      </c>
      <c r="E386" s="4">
        <f>BINOMDIST(A386,Présentation!$B$3,Présentation!$C$4,FALSE)</f>
        <v>0</v>
      </c>
      <c r="K386">
        <v>0.413</v>
      </c>
      <c r="L386" s="12">
        <f t="shared" si="14"/>
        <v>1.1841039136969582E-167</v>
      </c>
      <c r="N386" s="12">
        <f t="shared" si="15"/>
        <v>1</v>
      </c>
    </row>
    <row r="387" spans="1:14" ht="12.75">
      <c r="A387" s="3">
        <v>384</v>
      </c>
      <c r="B387" s="3"/>
      <c r="C387" s="3"/>
      <c r="D387" s="4">
        <f>BINOMDIST(A387,Présentation!$B$3,0.03,FALSE)</f>
        <v>0</v>
      </c>
      <c r="E387" s="4">
        <f>BINOMDIST(A387,Présentation!$B$3,Présentation!$C$4,FALSE)</f>
        <v>0</v>
      </c>
      <c r="K387">
        <v>0.414</v>
      </c>
      <c r="L387" s="12">
        <f t="shared" si="14"/>
        <v>2.5271785083239268E-168</v>
      </c>
      <c r="N387" s="12">
        <f t="shared" si="15"/>
        <v>1</v>
      </c>
    </row>
    <row r="388" spans="1:14" ht="12.75">
      <c r="A388" s="3">
        <v>385</v>
      </c>
      <c r="B388" s="3"/>
      <c r="C388" s="3"/>
      <c r="D388" s="4">
        <f>BINOMDIST(A388,Présentation!$B$3,0.03,FALSE)</f>
        <v>0</v>
      </c>
      <c r="E388" s="4">
        <f>BINOMDIST(A388,Présentation!$B$3,Présentation!$C$4,FALSE)</f>
        <v>0</v>
      </c>
      <c r="K388">
        <v>0.415</v>
      </c>
      <c r="L388" s="12">
        <f aca="true" t="shared" si="16" ref="L388:L451">BINOMDIST(39,1000,K388,TRUE)</f>
        <v>5.377350795345149E-169</v>
      </c>
      <c r="N388" s="12">
        <f aca="true" t="shared" si="17" ref="N388:N451">1-L388</f>
        <v>1</v>
      </c>
    </row>
    <row r="389" spans="1:14" ht="12.75">
      <c r="A389" s="3">
        <v>386</v>
      </c>
      <c r="B389" s="3"/>
      <c r="C389" s="3"/>
      <c r="D389" s="4">
        <f>BINOMDIST(A389,Présentation!$B$3,0.03,FALSE)</f>
        <v>0</v>
      </c>
      <c r="E389" s="4">
        <f>BINOMDIST(A389,Présentation!$B$3,Présentation!$C$4,FALSE)</f>
        <v>0</v>
      </c>
      <c r="K389">
        <v>0.416</v>
      </c>
      <c r="L389" s="12">
        <f t="shared" si="16"/>
        <v>1.140731613192078E-169</v>
      </c>
      <c r="N389" s="12">
        <f t="shared" si="17"/>
        <v>1</v>
      </c>
    </row>
    <row r="390" spans="1:14" ht="12.75">
      <c r="A390" s="3">
        <v>387</v>
      </c>
      <c r="B390" s="3"/>
      <c r="C390" s="3"/>
      <c r="D390" s="4">
        <f>BINOMDIST(A390,Présentation!$B$3,0.03,FALSE)</f>
        <v>0</v>
      </c>
      <c r="E390" s="4">
        <f>BINOMDIST(A390,Présentation!$B$3,Présentation!$C$4,FALSE)</f>
        <v>0</v>
      </c>
      <c r="K390">
        <v>0.417</v>
      </c>
      <c r="L390" s="12">
        <f t="shared" si="16"/>
        <v>2.4125567221600737E-170</v>
      </c>
      <c r="N390" s="12">
        <f t="shared" si="17"/>
        <v>1</v>
      </c>
    </row>
    <row r="391" spans="1:14" ht="12.75">
      <c r="A391" s="3">
        <v>388</v>
      </c>
      <c r="B391" s="3"/>
      <c r="C391" s="3"/>
      <c r="D391" s="4">
        <f>BINOMDIST(A391,Présentation!$B$3,0.03,FALSE)</f>
        <v>0</v>
      </c>
      <c r="E391" s="4">
        <f>BINOMDIST(A391,Présentation!$B$3,Présentation!$C$4,FALSE)</f>
        <v>0</v>
      </c>
      <c r="K391">
        <v>0.418</v>
      </c>
      <c r="L391" s="12">
        <f t="shared" si="16"/>
        <v>5.086825020698656E-171</v>
      </c>
      <c r="N391" s="12">
        <f t="shared" si="17"/>
        <v>1</v>
      </c>
    </row>
    <row r="392" spans="1:14" ht="12.75">
      <c r="A392" s="3">
        <v>389</v>
      </c>
      <c r="B392" s="3"/>
      <c r="C392" s="3"/>
      <c r="D392" s="4">
        <f>BINOMDIST(A392,Présentation!$B$3,0.03,FALSE)</f>
        <v>0</v>
      </c>
      <c r="E392" s="4">
        <f>BINOMDIST(A392,Présentation!$B$3,Présentation!$C$4,FALSE)</f>
        <v>0</v>
      </c>
      <c r="K392">
        <v>0.419</v>
      </c>
      <c r="L392" s="12">
        <f t="shared" si="16"/>
        <v>1.0692703223057426E-171</v>
      </c>
      <c r="N392" s="12">
        <f t="shared" si="17"/>
        <v>1</v>
      </c>
    </row>
    <row r="393" spans="1:14" ht="12.75">
      <c r="A393" s="3">
        <v>390</v>
      </c>
      <c r="B393" s="3"/>
      <c r="C393" s="3"/>
      <c r="D393" s="4">
        <f>BINOMDIST(A393,Présentation!$B$3,0.03,FALSE)</f>
        <v>0</v>
      </c>
      <c r="E393" s="4">
        <f>BINOMDIST(A393,Présentation!$B$3,Présentation!$C$4,FALSE)</f>
        <v>0</v>
      </c>
      <c r="K393">
        <v>0.42</v>
      </c>
      <c r="L393" s="12">
        <f t="shared" si="16"/>
        <v>2.2407628153094414E-172</v>
      </c>
      <c r="N393" s="12">
        <f t="shared" si="17"/>
        <v>1</v>
      </c>
    </row>
    <row r="394" spans="1:14" ht="12.75">
      <c r="A394" s="3">
        <v>391</v>
      </c>
      <c r="B394" s="3"/>
      <c r="C394" s="3"/>
      <c r="D394" s="4">
        <f>BINOMDIST(A394,Présentation!$B$3,0.03,FALSE)</f>
        <v>0</v>
      </c>
      <c r="E394" s="4">
        <f>BINOMDIST(A394,Présentation!$B$3,Présentation!$C$4,FALSE)</f>
        <v>0</v>
      </c>
      <c r="K394">
        <v>0.421</v>
      </c>
      <c r="L394" s="12">
        <f t="shared" si="16"/>
        <v>4.681317681225781E-173</v>
      </c>
      <c r="N394" s="12">
        <f t="shared" si="17"/>
        <v>1</v>
      </c>
    </row>
    <row r="395" spans="1:14" ht="12.75">
      <c r="A395" s="3">
        <v>392</v>
      </c>
      <c r="B395" s="3"/>
      <c r="C395" s="3"/>
      <c r="D395" s="4">
        <f>BINOMDIST(A395,Présentation!$B$3,0.03,FALSE)</f>
        <v>0</v>
      </c>
      <c r="E395" s="4">
        <f>BINOMDIST(A395,Présentation!$B$3,Présentation!$C$4,FALSE)</f>
        <v>0</v>
      </c>
      <c r="K395">
        <v>0.422</v>
      </c>
      <c r="L395" s="12">
        <f t="shared" si="16"/>
        <v>9.749904253585134E-174</v>
      </c>
      <c r="N395" s="12">
        <f t="shared" si="17"/>
        <v>1</v>
      </c>
    </row>
    <row r="396" spans="1:14" ht="12.75">
      <c r="A396" s="3">
        <v>393</v>
      </c>
      <c r="B396" s="3"/>
      <c r="C396" s="3"/>
      <c r="D396" s="4">
        <f>BINOMDIST(A396,Présentation!$B$3,0.03,FALSE)</f>
        <v>0</v>
      </c>
      <c r="E396" s="4">
        <f>BINOMDIST(A396,Présentation!$B$3,Présentation!$C$4,FALSE)</f>
        <v>0</v>
      </c>
      <c r="K396">
        <v>0.423</v>
      </c>
      <c r="L396" s="12">
        <f t="shared" si="16"/>
        <v>2.024364610242272E-174</v>
      </c>
      <c r="N396" s="12">
        <f t="shared" si="17"/>
        <v>1</v>
      </c>
    </row>
    <row r="397" spans="1:14" ht="12.75">
      <c r="A397" s="3">
        <v>394</v>
      </c>
      <c r="B397" s="3"/>
      <c r="C397" s="3"/>
      <c r="D397" s="4">
        <f>BINOMDIST(A397,Présentation!$B$3,0.03,FALSE)</f>
        <v>0</v>
      </c>
      <c r="E397" s="4">
        <f>BINOMDIST(A397,Présentation!$B$3,Présentation!$C$4,FALSE)</f>
        <v>0</v>
      </c>
      <c r="K397">
        <v>0.424</v>
      </c>
      <c r="L397" s="12">
        <f t="shared" si="16"/>
        <v>4.190148184617557E-175</v>
      </c>
      <c r="N397" s="12">
        <f t="shared" si="17"/>
        <v>1</v>
      </c>
    </row>
    <row r="398" spans="1:14" ht="12.75">
      <c r="A398" s="3">
        <v>395</v>
      </c>
      <c r="B398" s="3"/>
      <c r="C398" s="3"/>
      <c r="D398" s="4">
        <f>BINOMDIST(A398,Présentation!$B$3,0.03,FALSE)</f>
        <v>0</v>
      </c>
      <c r="E398" s="4">
        <f>BINOMDIST(A398,Présentation!$B$3,Présentation!$C$4,FALSE)</f>
        <v>0</v>
      </c>
      <c r="K398">
        <v>0.425</v>
      </c>
      <c r="L398" s="12">
        <f t="shared" si="16"/>
        <v>8.646062556890524E-176</v>
      </c>
      <c r="N398" s="12">
        <f t="shared" si="17"/>
        <v>1</v>
      </c>
    </row>
    <row r="399" spans="1:14" ht="12.75">
      <c r="A399" s="3">
        <v>396</v>
      </c>
      <c r="B399" s="3"/>
      <c r="C399" s="3"/>
      <c r="D399" s="4">
        <f>BINOMDIST(A399,Présentation!$B$3,0.03,FALSE)</f>
        <v>0</v>
      </c>
      <c r="E399" s="4">
        <f>BINOMDIST(A399,Présentation!$B$3,Présentation!$C$4,FALSE)</f>
        <v>0</v>
      </c>
      <c r="K399">
        <v>0.426</v>
      </c>
      <c r="L399" s="12">
        <f t="shared" si="16"/>
        <v>1.7784914037396866E-176</v>
      </c>
      <c r="N399" s="12">
        <f t="shared" si="17"/>
        <v>1</v>
      </c>
    </row>
    <row r="400" spans="1:14" ht="12.75">
      <c r="A400" s="3">
        <v>397</v>
      </c>
      <c r="B400" s="3"/>
      <c r="C400" s="3"/>
      <c r="D400" s="4">
        <f>BINOMDIST(A400,Présentation!$B$3,0.03,FALSE)</f>
        <v>0</v>
      </c>
      <c r="E400" s="4">
        <f>BINOMDIST(A400,Présentation!$B$3,Présentation!$C$4,FALSE)</f>
        <v>0</v>
      </c>
      <c r="K400">
        <v>0.427</v>
      </c>
      <c r="L400" s="12">
        <f t="shared" si="16"/>
        <v>3.646914709973214E-177</v>
      </c>
      <c r="N400" s="12">
        <f t="shared" si="17"/>
        <v>1</v>
      </c>
    </row>
    <row r="401" spans="1:14" ht="12.75">
      <c r="A401" s="3">
        <v>398</v>
      </c>
      <c r="B401" s="3"/>
      <c r="C401" s="3"/>
      <c r="D401" s="4">
        <f>BINOMDIST(A401,Présentation!$B$3,0.03,FALSE)</f>
        <v>0</v>
      </c>
      <c r="E401" s="4">
        <f>BINOMDIST(A401,Présentation!$B$3,Présentation!$C$4,FALSE)</f>
        <v>0</v>
      </c>
      <c r="K401">
        <v>0.428</v>
      </c>
      <c r="L401" s="12">
        <f t="shared" si="16"/>
        <v>7.454798169290814E-178</v>
      </c>
      <c r="N401" s="12">
        <f t="shared" si="17"/>
        <v>1</v>
      </c>
    </row>
    <row r="402" spans="1:14" ht="12.75">
      <c r="A402" s="3">
        <v>399</v>
      </c>
      <c r="B402" s="3"/>
      <c r="C402" s="3"/>
      <c r="D402" s="4">
        <f>BINOMDIST(A402,Présentation!$B$3,0.03,FALSE)</f>
        <v>0</v>
      </c>
      <c r="E402" s="4">
        <f>BINOMDIST(A402,Présentation!$B$3,Présentation!$C$4,FALSE)</f>
        <v>0</v>
      </c>
      <c r="K402">
        <v>0.429</v>
      </c>
      <c r="L402" s="12">
        <f t="shared" si="16"/>
        <v>1.5190728493518065E-178</v>
      </c>
      <c r="N402" s="12">
        <f t="shared" si="17"/>
        <v>1</v>
      </c>
    </row>
    <row r="403" spans="1:14" ht="12.75">
      <c r="A403" s="3">
        <v>400</v>
      </c>
      <c r="B403" s="3"/>
      <c r="C403" s="3"/>
      <c r="D403" s="4">
        <f>BINOMDIST(A403,Présentation!$B$3,0.03,FALSE)</f>
        <v>0</v>
      </c>
      <c r="E403" s="4">
        <f>BINOMDIST(A403,Présentation!$B$3,Présentation!$C$4,FALSE)</f>
        <v>0</v>
      </c>
      <c r="K403">
        <v>0.43</v>
      </c>
      <c r="L403" s="12">
        <f t="shared" si="16"/>
        <v>3.0856715532440794E-179</v>
      </c>
      <c r="N403" s="12">
        <f t="shared" si="17"/>
        <v>1</v>
      </c>
    </row>
    <row r="404" spans="1:14" ht="12.75">
      <c r="A404" s="3">
        <v>401</v>
      </c>
      <c r="B404" s="3"/>
      <c r="C404" s="3"/>
      <c r="D404" s="4">
        <f>BINOMDIST(A404,Présentation!$B$3,0.03,FALSE)</f>
        <v>0</v>
      </c>
      <c r="E404" s="4">
        <f>BINOMDIST(A404,Présentation!$B$3,Présentation!$C$4,FALSE)</f>
        <v>0</v>
      </c>
      <c r="K404">
        <v>0.431</v>
      </c>
      <c r="L404" s="12">
        <f t="shared" si="16"/>
        <v>6.248058742081178E-180</v>
      </c>
      <c r="N404" s="12">
        <f t="shared" si="17"/>
        <v>1</v>
      </c>
    </row>
    <row r="405" spans="1:14" ht="12.75">
      <c r="A405" s="3">
        <v>402</v>
      </c>
      <c r="B405" s="3"/>
      <c r="C405" s="3"/>
      <c r="D405" s="4">
        <f>BINOMDIST(A405,Présentation!$B$3,0.03,FALSE)</f>
        <v>0</v>
      </c>
      <c r="E405" s="4">
        <f>BINOMDIST(A405,Présentation!$B$3,Présentation!$C$4,FALSE)</f>
        <v>0</v>
      </c>
      <c r="K405">
        <v>0.432</v>
      </c>
      <c r="L405" s="12">
        <f t="shared" si="16"/>
        <v>1.2611325210179383E-180</v>
      </c>
      <c r="N405" s="12">
        <f t="shared" si="17"/>
        <v>1</v>
      </c>
    </row>
    <row r="406" spans="1:14" ht="12.75">
      <c r="A406" s="3">
        <v>403</v>
      </c>
      <c r="B406" s="3"/>
      <c r="C406" s="3"/>
      <c r="D406" s="4">
        <f>BINOMDIST(A406,Présentation!$B$3,0.03,FALSE)</f>
        <v>0</v>
      </c>
      <c r="E406" s="4">
        <f>BINOMDIST(A406,Présentation!$B$3,Présentation!$C$4,FALSE)</f>
        <v>0</v>
      </c>
      <c r="K406">
        <v>0.433</v>
      </c>
      <c r="L406" s="12">
        <f t="shared" si="16"/>
        <v>2.5374204464315443E-181</v>
      </c>
      <c r="N406" s="12">
        <f t="shared" si="17"/>
        <v>1</v>
      </c>
    </row>
    <row r="407" spans="1:14" ht="12.75">
      <c r="A407" s="3">
        <v>404</v>
      </c>
      <c r="B407" s="3"/>
      <c r="C407" s="3"/>
      <c r="D407" s="4">
        <f>BINOMDIST(A407,Présentation!$B$3,0.03,FALSE)</f>
        <v>0</v>
      </c>
      <c r="E407" s="4">
        <f>BINOMDIST(A407,Présentation!$B$3,Présentation!$C$4,FALSE)</f>
        <v>0</v>
      </c>
      <c r="K407">
        <v>0.434</v>
      </c>
      <c r="L407" s="12">
        <f t="shared" si="16"/>
        <v>5.08904255099997E-182</v>
      </c>
      <c r="N407" s="12">
        <f t="shared" si="17"/>
        <v>1</v>
      </c>
    </row>
    <row r="408" spans="1:14" ht="12.75">
      <c r="A408" s="3">
        <v>405</v>
      </c>
      <c r="B408" s="3"/>
      <c r="C408" s="3"/>
      <c r="D408" s="4">
        <f>BINOMDIST(A408,Présentation!$B$3,0.03,FALSE)</f>
        <v>0</v>
      </c>
      <c r="E408" s="4">
        <f>BINOMDIST(A408,Présentation!$B$3,Présentation!$C$4,FALSE)</f>
        <v>0</v>
      </c>
      <c r="K408">
        <v>0.435</v>
      </c>
      <c r="L408" s="12">
        <f t="shared" si="16"/>
        <v>1.0173900532443491E-182</v>
      </c>
      <c r="N408" s="12">
        <f t="shared" si="17"/>
        <v>1</v>
      </c>
    </row>
    <row r="409" spans="1:14" ht="12.75">
      <c r="A409" s="3">
        <v>406</v>
      </c>
      <c r="B409" s="3"/>
      <c r="C409" s="3"/>
      <c r="D409" s="4">
        <f>BINOMDIST(A409,Présentation!$B$3,0.03,FALSE)</f>
        <v>0</v>
      </c>
      <c r="E409" s="4">
        <f>BINOMDIST(A409,Présentation!$B$3,Présentation!$C$4,FALSE)</f>
        <v>0</v>
      </c>
      <c r="K409">
        <v>0.436</v>
      </c>
      <c r="L409" s="12">
        <f t="shared" si="16"/>
        <v>2.0274140153516605E-183</v>
      </c>
      <c r="N409" s="12">
        <f t="shared" si="17"/>
        <v>1</v>
      </c>
    </row>
    <row r="410" spans="1:14" ht="12.75">
      <c r="A410" s="3">
        <v>407</v>
      </c>
      <c r="B410" s="3"/>
      <c r="C410" s="3"/>
      <c r="D410" s="4">
        <f>BINOMDIST(A410,Présentation!$B$3,0.03,FALSE)</f>
        <v>0</v>
      </c>
      <c r="E410" s="4">
        <f>BINOMDIST(A410,Présentation!$B$3,Présentation!$C$4,FALSE)</f>
        <v>0</v>
      </c>
      <c r="K410">
        <v>0.437</v>
      </c>
      <c r="L410" s="12">
        <f t="shared" si="16"/>
        <v>4.027139926535585E-184</v>
      </c>
      <c r="N410" s="12">
        <f t="shared" si="17"/>
        <v>1</v>
      </c>
    </row>
    <row r="411" spans="1:14" ht="12.75">
      <c r="A411" s="3">
        <v>408</v>
      </c>
      <c r="B411" s="3"/>
      <c r="C411" s="3"/>
      <c r="D411" s="4">
        <f>BINOMDIST(A411,Présentation!$B$3,0.03,FALSE)</f>
        <v>0</v>
      </c>
      <c r="E411" s="4">
        <f>BINOMDIST(A411,Présentation!$B$3,Présentation!$C$4,FALSE)</f>
        <v>0</v>
      </c>
      <c r="K411">
        <v>0.438</v>
      </c>
      <c r="L411" s="12">
        <f t="shared" si="16"/>
        <v>7.973445910306896E-185</v>
      </c>
      <c r="N411" s="12">
        <f t="shared" si="17"/>
        <v>1</v>
      </c>
    </row>
    <row r="412" spans="1:14" ht="12.75">
      <c r="A412" s="3">
        <v>409</v>
      </c>
      <c r="B412" s="3"/>
      <c r="C412" s="3"/>
      <c r="D412" s="4">
        <f>BINOMDIST(A412,Présentation!$B$3,0.03,FALSE)</f>
        <v>0</v>
      </c>
      <c r="E412" s="4">
        <f>BINOMDIST(A412,Présentation!$B$3,Présentation!$C$4,FALSE)</f>
        <v>0</v>
      </c>
      <c r="K412">
        <v>0.439</v>
      </c>
      <c r="L412" s="12">
        <f t="shared" si="16"/>
        <v>1.5735703126855224E-185</v>
      </c>
      <c r="N412" s="12">
        <f t="shared" si="17"/>
        <v>1</v>
      </c>
    </row>
    <row r="413" spans="1:14" ht="12.75">
      <c r="A413" s="3">
        <v>410</v>
      </c>
      <c r="B413" s="3"/>
      <c r="C413" s="3"/>
      <c r="D413" s="4">
        <f>BINOMDIST(A413,Présentation!$B$3,0.03,FALSE)</f>
        <v>0</v>
      </c>
      <c r="E413" s="4">
        <f>BINOMDIST(A413,Présentation!$B$3,Présentation!$C$4,FALSE)</f>
        <v>0</v>
      </c>
      <c r="K413">
        <v>0.44</v>
      </c>
      <c r="L413" s="12">
        <f t="shared" si="16"/>
        <v>3.095370978103692E-186</v>
      </c>
      <c r="N413" s="12">
        <f t="shared" si="17"/>
        <v>1</v>
      </c>
    </row>
    <row r="414" spans="1:14" ht="12.75">
      <c r="A414" s="3">
        <v>411</v>
      </c>
      <c r="B414" s="3"/>
      <c r="C414" s="3"/>
      <c r="D414" s="4">
        <f>BINOMDIST(A414,Présentation!$B$3,0.03,FALSE)</f>
        <v>0</v>
      </c>
      <c r="E414" s="4">
        <f>BINOMDIST(A414,Présentation!$B$3,Présentation!$C$4,FALSE)</f>
        <v>0</v>
      </c>
      <c r="K414">
        <v>0.441</v>
      </c>
      <c r="L414" s="12">
        <f t="shared" si="16"/>
        <v>6.069059097647036E-187</v>
      </c>
      <c r="N414" s="12">
        <f t="shared" si="17"/>
        <v>1</v>
      </c>
    </row>
    <row r="415" spans="1:14" ht="12.75">
      <c r="A415" s="3">
        <v>412</v>
      </c>
      <c r="B415" s="3"/>
      <c r="C415" s="3"/>
      <c r="D415" s="4">
        <f>BINOMDIST(A415,Présentation!$B$3,0.03,FALSE)</f>
        <v>0</v>
      </c>
      <c r="E415" s="4">
        <f>BINOMDIST(A415,Présentation!$B$3,Présentation!$C$4,FALSE)</f>
        <v>0</v>
      </c>
      <c r="K415">
        <v>0.442</v>
      </c>
      <c r="L415" s="12">
        <f t="shared" si="16"/>
        <v>1.1860630082152716E-187</v>
      </c>
      <c r="N415" s="12">
        <f t="shared" si="17"/>
        <v>1</v>
      </c>
    </row>
    <row r="416" spans="1:14" ht="12.75">
      <c r="A416" s="3">
        <v>413</v>
      </c>
      <c r="B416" s="3"/>
      <c r="C416" s="3"/>
      <c r="D416" s="4">
        <f>BINOMDIST(A416,Présentation!$B$3,0.03,FALSE)</f>
        <v>0</v>
      </c>
      <c r="E416" s="4">
        <f>BINOMDIST(A416,Présentation!$B$3,Présentation!$C$4,FALSE)</f>
        <v>0</v>
      </c>
      <c r="K416">
        <v>0.443</v>
      </c>
      <c r="L416" s="12">
        <f t="shared" si="16"/>
        <v>2.310295270297874E-188</v>
      </c>
      <c r="N416" s="12">
        <f t="shared" si="17"/>
        <v>1</v>
      </c>
    </row>
    <row r="417" spans="1:14" ht="12.75">
      <c r="A417" s="3">
        <v>414</v>
      </c>
      <c r="B417" s="3"/>
      <c r="C417" s="3"/>
      <c r="D417" s="4">
        <f>BINOMDIST(A417,Présentation!$B$3,0.03,FALSE)</f>
        <v>0</v>
      </c>
      <c r="E417" s="4">
        <f>BINOMDIST(A417,Présentation!$B$3,Présentation!$C$4,FALSE)</f>
        <v>0</v>
      </c>
      <c r="K417">
        <v>0.444</v>
      </c>
      <c r="L417" s="12">
        <f t="shared" si="16"/>
        <v>4.485347763113231E-189</v>
      </c>
      <c r="N417" s="12">
        <f t="shared" si="17"/>
        <v>1</v>
      </c>
    </row>
    <row r="418" spans="1:14" ht="12.75">
      <c r="A418" s="3">
        <v>415</v>
      </c>
      <c r="B418" s="3"/>
      <c r="C418" s="3"/>
      <c r="D418" s="4">
        <f>BINOMDIST(A418,Présentation!$B$3,0.03,FALSE)</f>
        <v>0</v>
      </c>
      <c r="E418" s="4">
        <f>BINOMDIST(A418,Présentation!$B$3,Présentation!$C$4,FALSE)</f>
        <v>0</v>
      </c>
      <c r="K418">
        <v>0.445</v>
      </c>
      <c r="L418" s="12">
        <f t="shared" si="16"/>
        <v>8.679389903160546E-190</v>
      </c>
      <c r="N418" s="12">
        <f t="shared" si="17"/>
        <v>1</v>
      </c>
    </row>
    <row r="419" spans="1:14" ht="12.75">
      <c r="A419" s="3">
        <v>416</v>
      </c>
      <c r="B419" s="3"/>
      <c r="C419" s="3"/>
      <c r="D419" s="4">
        <f>BINOMDIST(A419,Présentation!$B$3,0.03,FALSE)</f>
        <v>0</v>
      </c>
      <c r="E419" s="4">
        <f>BINOMDIST(A419,Présentation!$B$3,Présentation!$C$4,FALSE)</f>
        <v>0</v>
      </c>
      <c r="K419">
        <v>0.446</v>
      </c>
      <c r="L419" s="12">
        <f t="shared" si="16"/>
        <v>1.6739490493641492E-190</v>
      </c>
      <c r="N419" s="12">
        <f t="shared" si="17"/>
        <v>1</v>
      </c>
    </row>
    <row r="420" spans="1:14" ht="12.75">
      <c r="A420" s="3">
        <v>417</v>
      </c>
      <c r="B420" s="3"/>
      <c r="C420" s="3"/>
      <c r="D420" s="4">
        <f>BINOMDIST(A420,Présentation!$B$3,0.03,FALSE)</f>
        <v>0</v>
      </c>
      <c r="E420" s="4">
        <f>BINOMDIST(A420,Présentation!$B$3,Présentation!$C$4,FALSE)</f>
        <v>0</v>
      </c>
      <c r="K420">
        <v>0.447</v>
      </c>
      <c r="L420" s="12">
        <f t="shared" si="16"/>
        <v>3.21773826065111E-191</v>
      </c>
      <c r="N420" s="12">
        <f t="shared" si="17"/>
        <v>1</v>
      </c>
    </row>
    <row r="421" spans="1:14" ht="12.75">
      <c r="A421" s="3">
        <v>418</v>
      </c>
      <c r="B421" s="3"/>
      <c r="C421" s="3"/>
      <c r="D421" s="4">
        <f>BINOMDIST(A421,Présentation!$B$3,0.03,FALSE)</f>
        <v>0</v>
      </c>
      <c r="E421" s="4">
        <f>BINOMDIST(A421,Présentation!$B$3,Présentation!$C$4,FALSE)</f>
        <v>0</v>
      </c>
      <c r="K421">
        <v>0.448</v>
      </c>
      <c r="L421" s="12">
        <f t="shared" si="16"/>
        <v>6.164673670148067E-192</v>
      </c>
      <c r="N421" s="12">
        <f t="shared" si="17"/>
        <v>1</v>
      </c>
    </row>
    <row r="422" spans="1:14" ht="12.75">
      <c r="A422" s="3">
        <v>419</v>
      </c>
      <c r="B422" s="3"/>
      <c r="C422" s="3"/>
      <c r="D422" s="4">
        <f>BINOMDIST(A422,Présentation!$B$3,0.03,FALSE)</f>
        <v>0</v>
      </c>
      <c r="E422" s="4">
        <f>BINOMDIST(A422,Présentation!$B$3,Présentation!$C$4,FALSE)</f>
        <v>0</v>
      </c>
      <c r="K422">
        <v>0.449</v>
      </c>
      <c r="L422" s="12">
        <f t="shared" si="16"/>
        <v>1.1771065952715677E-192</v>
      </c>
      <c r="N422" s="12">
        <f t="shared" si="17"/>
        <v>1</v>
      </c>
    </row>
    <row r="423" spans="1:14" ht="12.75">
      <c r="A423" s="3">
        <v>420</v>
      </c>
      <c r="B423" s="3"/>
      <c r="C423" s="3"/>
      <c r="D423" s="4">
        <f>BINOMDIST(A423,Présentation!$B$3,0.03,FALSE)</f>
        <v>0</v>
      </c>
      <c r="E423" s="4">
        <f>BINOMDIST(A423,Présentation!$B$3,Présentation!$C$4,FALSE)</f>
        <v>0</v>
      </c>
      <c r="K423">
        <v>0.45</v>
      </c>
      <c r="L423" s="12">
        <f t="shared" si="16"/>
        <v>2.240078377482024E-193</v>
      </c>
      <c r="N423" s="12">
        <f t="shared" si="17"/>
        <v>1</v>
      </c>
    </row>
    <row r="424" spans="1:14" ht="12.75">
      <c r="A424" s="3">
        <v>421</v>
      </c>
      <c r="B424" s="3"/>
      <c r="C424" s="3"/>
      <c r="D424" s="4">
        <f>BINOMDIST(A424,Présentation!$B$3,0.03,FALSE)</f>
        <v>0</v>
      </c>
      <c r="E424" s="4">
        <f>BINOMDIST(A424,Présentation!$B$3,Présentation!$C$4,FALSE)</f>
        <v>0</v>
      </c>
      <c r="K424">
        <v>0.451</v>
      </c>
      <c r="L424" s="12">
        <f t="shared" si="16"/>
        <v>4.248618359243799E-194</v>
      </c>
      <c r="N424" s="12">
        <f t="shared" si="17"/>
        <v>1</v>
      </c>
    </row>
    <row r="425" spans="1:14" ht="12.75">
      <c r="A425" s="3">
        <v>422</v>
      </c>
      <c r="B425" s="3"/>
      <c r="C425" s="3"/>
      <c r="D425" s="4">
        <f>BINOMDIST(A425,Présentation!$B$3,0.03,FALSE)</f>
        <v>0</v>
      </c>
      <c r="E425" s="4">
        <f>BINOMDIST(A425,Présentation!$B$3,Présentation!$C$4,FALSE)</f>
        <v>0</v>
      </c>
      <c r="K425">
        <v>0.452</v>
      </c>
      <c r="L425" s="12">
        <f t="shared" si="16"/>
        <v>8.030908025820722E-195</v>
      </c>
      <c r="N425" s="12">
        <f t="shared" si="17"/>
        <v>1</v>
      </c>
    </row>
    <row r="426" spans="1:14" ht="12.75">
      <c r="A426" s="3">
        <v>423</v>
      </c>
      <c r="B426" s="3"/>
      <c r="C426" s="3"/>
      <c r="D426" s="4">
        <f>BINOMDIST(A426,Présentation!$B$3,0.03,FALSE)</f>
        <v>0</v>
      </c>
      <c r="E426" s="4">
        <f>BINOMDIST(A426,Présentation!$B$3,Présentation!$C$4,FALSE)</f>
        <v>0</v>
      </c>
      <c r="K426">
        <v>0.453</v>
      </c>
      <c r="L426" s="12">
        <f t="shared" si="16"/>
        <v>1.51289683005379E-195</v>
      </c>
      <c r="N426" s="12">
        <f t="shared" si="17"/>
        <v>1</v>
      </c>
    </row>
    <row r="427" spans="1:14" ht="12.75">
      <c r="A427" s="3">
        <v>424</v>
      </c>
      <c r="B427" s="3"/>
      <c r="C427" s="3"/>
      <c r="D427" s="4">
        <f>BINOMDIST(A427,Présentation!$B$3,0.03,FALSE)</f>
        <v>0</v>
      </c>
      <c r="E427" s="4">
        <f>BINOMDIST(A427,Présentation!$B$3,Présentation!$C$4,FALSE)</f>
        <v>0</v>
      </c>
      <c r="K427">
        <v>0.454</v>
      </c>
      <c r="L427" s="12">
        <f t="shared" si="16"/>
        <v>2.84038349450888E-196</v>
      </c>
      <c r="N427" s="12">
        <f t="shared" si="17"/>
        <v>1</v>
      </c>
    </row>
    <row r="428" spans="1:14" ht="12.75">
      <c r="A428" s="3">
        <v>425</v>
      </c>
      <c r="B428" s="3"/>
      <c r="C428" s="3"/>
      <c r="D428" s="4">
        <f>BINOMDIST(A428,Présentation!$B$3,0.03,FALSE)</f>
        <v>0</v>
      </c>
      <c r="E428" s="4">
        <f>BINOMDIST(A428,Présentation!$B$3,Présentation!$C$4,FALSE)</f>
        <v>0</v>
      </c>
      <c r="K428">
        <v>0.455</v>
      </c>
      <c r="L428" s="12">
        <f t="shared" si="16"/>
        <v>5.314505986127302E-197</v>
      </c>
      <c r="N428" s="12">
        <f t="shared" si="17"/>
        <v>1</v>
      </c>
    </row>
    <row r="429" spans="1:14" ht="12.75">
      <c r="A429" s="3">
        <v>426</v>
      </c>
      <c r="B429" s="3"/>
      <c r="C429" s="3"/>
      <c r="D429" s="4">
        <f>BINOMDIST(A429,Présentation!$B$3,0.03,FALSE)</f>
        <v>0</v>
      </c>
      <c r="E429" s="4">
        <f>BINOMDIST(A429,Présentation!$B$3,Présentation!$C$4,FALSE)</f>
        <v>0</v>
      </c>
      <c r="K429">
        <v>0.456</v>
      </c>
      <c r="L429" s="12">
        <f t="shared" si="16"/>
        <v>9.909740668549932E-198</v>
      </c>
      <c r="N429" s="12">
        <f t="shared" si="17"/>
        <v>1</v>
      </c>
    </row>
    <row r="430" spans="1:14" ht="12.75">
      <c r="A430" s="3">
        <v>427</v>
      </c>
      <c r="B430" s="3"/>
      <c r="C430" s="3"/>
      <c r="D430" s="4">
        <f>BINOMDIST(A430,Présentation!$B$3,0.03,FALSE)</f>
        <v>0</v>
      </c>
      <c r="E430" s="4">
        <f>BINOMDIST(A430,Présentation!$B$3,Présentation!$C$4,FALSE)</f>
        <v>0</v>
      </c>
      <c r="K430">
        <v>0.457</v>
      </c>
      <c r="L430" s="12">
        <f t="shared" si="16"/>
        <v>1.841494100463226E-198</v>
      </c>
      <c r="N430" s="12">
        <f t="shared" si="17"/>
        <v>1</v>
      </c>
    </row>
    <row r="431" spans="1:14" ht="12.75">
      <c r="A431" s="3">
        <v>428</v>
      </c>
      <c r="B431" s="3"/>
      <c r="C431" s="3"/>
      <c r="D431" s="4">
        <f>BINOMDIST(A431,Présentation!$B$3,0.03,FALSE)</f>
        <v>0</v>
      </c>
      <c r="E431" s="4">
        <f>BINOMDIST(A431,Présentation!$B$3,Présentation!$C$4,FALSE)</f>
        <v>0</v>
      </c>
      <c r="K431">
        <v>0.458</v>
      </c>
      <c r="L431" s="12">
        <f t="shared" si="16"/>
        <v>3.4102183103108647E-199</v>
      </c>
      <c r="N431" s="12">
        <f t="shared" si="17"/>
        <v>1</v>
      </c>
    </row>
    <row r="432" spans="1:14" ht="12.75">
      <c r="A432" s="3">
        <v>429</v>
      </c>
      <c r="B432" s="3"/>
      <c r="C432" s="3"/>
      <c r="D432" s="4">
        <f>BINOMDIST(A432,Présentation!$B$3,0.03,FALSE)</f>
        <v>0</v>
      </c>
      <c r="E432" s="4">
        <f>BINOMDIST(A432,Présentation!$B$3,Présentation!$C$4,FALSE)</f>
        <v>0</v>
      </c>
      <c r="K432">
        <v>0.459</v>
      </c>
      <c r="L432" s="12">
        <f t="shared" si="16"/>
        <v>6.293510520455354E-200</v>
      </c>
      <c r="N432" s="12">
        <f t="shared" si="17"/>
        <v>1</v>
      </c>
    </row>
    <row r="433" spans="1:14" ht="12.75">
      <c r="A433" s="3">
        <v>430</v>
      </c>
      <c r="B433" s="3"/>
      <c r="C433" s="3"/>
      <c r="D433" s="4">
        <f>BINOMDIST(A433,Présentation!$B$3,0.03,FALSE)</f>
        <v>0</v>
      </c>
      <c r="E433" s="4">
        <f>BINOMDIST(A433,Présentation!$B$3,Présentation!$C$4,FALSE)</f>
        <v>0</v>
      </c>
      <c r="K433">
        <v>0.46</v>
      </c>
      <c r="L433" s="12">
        <f t="shared" si="16"/>
        <v>1.1574380764738722E-200</v>
      </c>
      <c r="N433" s="12">
        <f t="shared" si="17"/>
        <v>1</v>
      </c>
    </row>
    <row r="434" spans="1:14" ht="12.75">
      <c r="A434" s="3">
        <v>431</v>
      </c>
      <c r="B434" s="3"/>
      <c r="C434" s="3"/>
      <c r="D434" s="4">
        <f>BINOMDIST(A434,Présentation!$B$3,0.03,FALSE)</f>
        <v>0</v>
      </c>
      <c r="E434" s="4">
        <f>BINOMDIST(A434,Présentation!$B$3,Présentation!$C$4,FALSE)</f>
        <v>0</v>
      </c>
      <c r="K434">
        <v>0.461</v>
      </c>
      <c r="L434" s="12">
        <f t="shared" si="16"/>
        <v>2.1212489996031716E-201</v>
      </c>
      <c r="N434" s="12">
        <f t="shared" si="17"/>
        <v>1</v>
      </c>
    </row>
    <row r="435" spans="1:14" ht="12.75">
      <c r="A435" s="3">
        <v>432</v>
      </c>
      <c r="B435" s="3"/>
      <c r="C435" s="3"/>
      <c r="D435" s="4">
        <f>BINOMDIST(A435,Présentation!$B$3,0.03,FALSE)</f>
        <v>0</v>
      </c>
      <c r="E435" s="4">
        <f>BINOMDIST(A435,Présentation!$B$3,Présentation!$C$4,FALSE)</f>
        <v>0</v>
      </c>
      <c r="K435">
        <v>0.462</v>
      </c>
      <c r="L435" s="12">
        <f t="shared" si="16"/>
        <v>3.8740894717065645E-202</v>
      </c>
      <c r="N435" s="12">
        <f t="shared" si="17"/>
        <v>1</v>
      </c>
    </row>
    <row r="436" spans="1:14" ht="12.75">
      <c r="A436" s="3">
        <v>433</v>
      </c>
      <c r="B436" s="3"/>
      <c r="C436" s="3"/>
      <c r="D436" s="4">
        <f>BINOMDIST(A436,Présentation!$B$3,0.03,FALSE)</f>
        <v>0</v>
      </c>
      <c r="E436" s="4">
        <f>BINOMDIST(A436,Présentation!$B$3,Présentation!$C$4,FALSE)</f>
        <v>0</v>
      </c>
      <c r="K436">
        <v>0.463</v>
      </c>
      <c r="L436" s="12">
        <f t="shared" si="16"/>
        <v>7.050610928652968E-203</v>
      </c>
      <c r="N436" s="12">
        <f t="shared" si="17"/>
        <v>1</v>
      </c>
    </row>
    <row r="437" spans="1:14" ht="12.75">
      <c r="A437" s="3">
        <v>434</v>
      </c>
      <c r="B437" s="3"/>
      <c r="C437" s="3"/>
      <c r="D437" s="4">
        <f>BINOMDIST(A437,Présentation!$B$3,0.03,FALSE)</f>
        <v>0</v>
      </c>
      <c r="E437" s="4">
        <f>BINOMDIST(A437,Présentation!$B$3,Présentation!$C$4,FALSE)</f>
        <v>0</v>
      </c>
      <c r="K437">
        <v>0.464</v>
      </c>
      <c r="L437" s="12">
        <f t="shared" si="16"/>
        <v>1.2786683778334645E-203</v>
      </c>
      <c r="N437" s="12">
        <f t="shared" si="17"/>
        <v>1</v>
      </c>
    </row>
    <row r="438" spans="1:14" ht="12.75">
      <c r="A438" s="3">
        <v>435</v>
      </c>
      <c r="B438" s="3"/>
      <c r="C438" s="3"/>
      <c r="D438" s="4">
        <f>BINOMDIST(A438,Présentation!$B$3,0.03,FALSE)</f>
        <v>0</v>
      </c>
      <c r="E438" s="4">
        <f>BINOMDIST(A438,Présentation!$B$3,Présentation!$C$4,FALSE)</f>
        <v>0</v>
      </c>
      <c r="K438">
        <v>0.465</v>
      </c>
      <c r="L438" s="12">
        <f t="shared" si="16"/>
        <v>2.3107773612179384E-204</v>
      </c>
      <c r="N438" s="12">
        <f t="shared" si="17"/>
        <v>1</v>
      </c>
    </row>
    <row r="439" spans="1:14" ht="12.75">
      <c r="A439" s="3">
        <v>436</v>
      </c>
      <c r="B439" s="3"/>
      <c r="C439" s="3"/>
      <c r="D439" s="4">
        <f>BINOMDIST(A439,Présentation!$B$3,0.03,FALSE)</f>
        <v>0</v>
      </c>
      <c r="E439" s="4">
        <f>BINOMDIST(A439,Présentation!$B$3,Présentation!$C$4,FALSE)</f>
        <v>0</v>
      </c>
      <c r="K439">
        <v>0.466</v>
      </c>
      <c r="L439" s="12">
        <f t="shared" si="16"/>
        <v>4.161234464946089E-205</v>
      </c>
      <c r="N439" s="12">
        <f t="shared" si="17"/>
        <v>1</v>
      </c>
    </row>
    <row r="440" spans="1:14" ht="12.75">
      <c r="A440" s="3">
        <v>437</v>
      </c>
      <c r="B440" s="3"/>
      <c r="C440" s="3"/>
      <c r="D440" s="4">
        <f>BINOMDIST(A440,Présentation!$B$3,0.03,FALSE)</f>
        <v>0</v>
      </c>
      <c r="E440" s="4">
        <f>BINOMDIST(A440,Présentation!$B$3,Présentation!$C$4,FALSE)</f>
        <v>0</v>
      </c>
      <c r="K440">
        <v>0.467</v>
      </c>
      <c r="L440" s="12">
        <f t="shared" si="16"/>
        <v>7.466980894339592E-206</v>
      </c>
      <c r="N440" s="12">
        <f t="shared" si="17"/>
        <v>1</v>
      </c>
    </row>
    <row r="441" spans="1:14" ht="12.75">
      <c r="A441" s="3">
        <v>438</v>
      </c>
      <c r="B441" s="3"/>
      <c r="C441" s="3"/>
      <c r="D441" s="4">
        <f>BINOMDIST(A441,Présentation!$B$3,0.03,FALSE)</f>
        <v>0</v>
      </c>
      <c r="E441" s="4">
        <f>BINOMDIST(A441,Présentation!$B$3,Présentation!$C$4,FALSE)</f>
        <v>0</v>
      </c>
      <c r="K441">
        <v>0.468</v>
      </c>
      <c r="L441" s="12">
        <f t="shared" si="16"/>
        <v>1.3351236776504087E-206</v>
      </c>
      <c r="N441" s="12">
        <f t="shared" si="17"/>
        <v>1</v>
      </c>
    </row>
    <row r="442" spans="1:14" ht="12.75">
      <c r="A442" s="3">
        <v>439</v>
      </c>
      <c r="B442" s="3"/>
      <c r="C442" s="3"/>
      <c r="D442" s="4">
        <f>BINOMDIST(A442,Présentation!$B$3,0.03,FALSE)</f>
        <v>0</v>
      </c>
      <c r="E442" s="4">
        <f>BINOMDIST(A442,Présentation!$B$3,Présentation!$C$4,FALSE)</f>
        <v>0</v>
      </c>
      <c r="K442">
        <v>0.469</v>
      </c>
      <c r="L442" s="12">
        <f t="shared" si="16"/>
        <v>2.3787366348017923E-207</v>
      </c>
      <c r="N442" s="12">
        <f t="shared" si="17"/>
        <v>1</v>
      </c>
    </row>
    <row r="443" spans="1:14" ht="12.75">
      <c r="A443" s="3">
        <v>440</v>
      </c>
      <c r="B443" s="3"/>
      <c r="C443" s="3"/>
      <c r="D443" s="4">
        <f>BINOMDIST(A443,Présentation!$B$3,0.03,FALSE)</f>
        <v>0</v>
      </c>
      <c r="E443" s="4">
        <f>BINOMDIST(A443,Présentation!$B$3,Présentation!$C$4,FALSE)</f>
        <v>0</v>
      </c>
      <c r="K443">
        <v>0.47</v>
      </c>
      <c r="L443" s="12">
        <f t="shared" si="16"/>
        <v>4.222935005396606E-208</v>
      </c>
      <c r="N443" s="12">
        <f t="shared" si="17"/>
        <v>1</v>
      </c>
    </row>
    <row r="444" spans="1:14" ht="12.75">
      <c r="A444" s="3">
        <v>441</v>
      </c>
      <c r="B444" s="3"/>
      <c r="C444" s="3"/>
      <c r="D444" s="4">
        <f>BINOMDIST(A444,Présentation!$B$3,0.03,FALSE)</f>
        <v>0</v>
      </c>
      <c r="E444" s="4">
        <f>BINOMDIST(A444,Présentation!$B$3,Présentation!$C$4,FALSE)</f>
        <v>0</v>
      </c>
      <c r="K444">
        <v>0.471</v>
      </c>
      <c r="L444" s="12">
        <f t="shared" si="16"/>
        <v>7.469995501539459E-209</v>
      </c>
      <c r="N444" s="12">
        <f t="shared" si="17"/>
        <v>1</v>
      </c>
    </row>
    <row r="445" spans="1:14" ht="12.75">
      <c r="A445" s="3">
        <v>442</v>
      </c>
      <c r="B445" s="3"/>
      <c r="C445" s="3"/>
      <c r="D445" s="4">
        <f>BINOMDIST(A445,Présentation!$B$3,0.03,FALSE)</f>
        <v>0</v>
      </c>
      <c r="E445" s="4">
        <f>BINOMDIST(A445,Présentation!$B$3,Présentation!$C$4,FALSE)</f>
        <v>0</v>
      </c>
      <c r="K445">
        <v>0.472</v>
      </c>
      <c r="L445" s="12">
        <f t="shared" si="16"/>
        <v>1.316615277612435E-209</v>
      </c>
      <c r="N445" s="12">
        <f t="shared" si="17"/>
        <v>1</v>
      </c>
    </row>
    <row r="446" spans="1:14" ht="12.75">
      <c r="A446" s="3">
        <v>443</v>
      </c>
      <c r="B446" s="3"/>
      <c r="C446" s="3"/>
      <c r="D446" s="4">
        <f>BINOMDIST(A446,Présentation!$B$3,0.03,FALSE)</f>
        <v>0</v>
      </c>
      <c r="E446" s="4">
        <f>BINOMDIST(A446,Présentation!$B$3,Présentation!$C$4,FALSE)</f>
        <v>0</v>
      </c>
      <c r="K446">
        <v>0.473</v>
      </c>
      <c r="L446" s="12">
        <f t="shared" si="16"/>
        <v>2.312196360221144E-210</v>
      </c>
      <c r="N446" s="12">
        <f t="shared" si="17"/>
        <v>1</v>
      </c>
    </row>
    <row r="447" spans="1:14" ht="12.75">
      <c r="A447" s="3">
        <v>444</v>
      </c>
      <c r="B447" s="3"/>
      <c r="C447" s="3"/>
      <c r="D447" s="4">
        <f>BINOMDIST(A447,Présentation!$B$3,0.03,FALSE)</f>
        <v>0</v>
      </c>
      <c r="E447" s="4">
        <f>BINOMDIST(A447,Présentation!$B$3,Présentation!$C$4,FALSE)</f>
        <v>0</v>
      </c>
      <c r="K447">
        <v>0.474</v>
      </c>
      <c r="L447" s="12">
        <f t="shared" si="16"/>
        <v>4.045874816354483E-211</v>
      </c>
      <c r="N447" s="12">
        <f t="shared" si="17"/>
        <v>1</v>
      </c>
    </row>
    <row r="448" spans="1:14" ht="12.75">
      <c r="A448" s="3">
        <v>445</v>
      </c>
      <c r="B448" s="3"/>
      <c r="C448" s="3"/>
      <c r="D448" s="4">
        <f>BINOMDIST(A448,Présentation!$B$3,0.03,FALSE)</f>
        <v>0</v>
      </c>
      <c r="E448" s="4">
        <f>BINOMDIST(A448,Présentation!$B$3,Présentation!$C$4,FALSE)</f>
        <v>0</v>
      </c>
      <c r="K448">
        <v>0.475</v>
      </c>
      <c r="L448" s="12">
        <f t="shared" si="16"/>
        <v>7.053694908689837E-212</v>
      </c>
      <c r="N448" s="12">
        <f t="shared" si="17"/>
        <v>1</v>
      </c>
    </row>
    <row r="449" spans="1:14" ht="12.75">
      <c r="A449" s="3">
        <v>446</v>
      </c>
      <c r="B449" s="3"/>
      <c r="C449" s="3"/>
      <c r="D449" s="4">
        <f>BINOMDIST(A449,Présentation!$B$3,0.03,FALSE)</f>
        <v>0</v>
      </c>
      <c r="E449" s="4">
        <f>BINOMDIST(A449,Présentation!$B$3,Présentation!$C$4,FALSE)</f>
        <v>0</v>
      </c>
      <c r="K449">
        <v>0.476</v>
      </c>
      <c r="L449" s="12">
        <f t="shared" si="16"/>
        <v>1.2252704692765202E-212</v>
      </c>
      <c r="N449" s="12">
        <f t="shared" si="17"/>
        <v>1</v>
      </c>
    </row>
    <row r="450" spans="1:14" ht="12.75">
      <c r="A450" s="3">
        <v>447</v>
      </c>
      <c r="B450" s="3"/>
      <c r="C450" s="3"/>
      <c r="D450" s="4">
        <f>BINOMDIST(A450,Présentation!$B$3,0.03,FALSE)</f>
        <v>0</v>
      </c>
      <c r="E450" s="4">
        <f>BINOMDIST(A450,Présentation!$B$3,Présentation!$C$4,FALSE)</f>
        <v>0</v>
      </c>
      <c r="K450">
        <v>0.477</v>
      </c>
      <c r="L450" s="12">
        <f t="shared" si="16"/>
        <v>2.1205711786002578E-213</v>
      </c>
      <c r="N450" s="12">
        <f t="shared" si="17"/>
        <v>1</v>
      </c>
    </row>
    <row r="451" spans="1:14" ht="12.75">
      <c r="A451" s="3">
        <v>448</v>
      </c>
      <c r="B451" s="3"/>
      <c r="C451" s="3"/>
      <c r="D451" s="4">
        <f>BINOMDIST(A451,Présentation!$B$3,0.03,FALSE)</f>
        <v>0</v>
      </c>
      <c r="E451" s="4">
        <f>BINOMDIST(A451,Présentation!$B$3,Présentation!$C$4,FALSE)</f>
        <v>0</v>
      </c>
      <c r="K451">
        <v>0.478</v>
      </c>
      <c r="L451" s="12">
        <f t="shared" si="16"/>
        <v>3.6565694601632067E-214</v>
      </c>
      <c r="N451" s="12">
        <f t="shared" si="17"/>
        <v>1</v>
      </c>
    </row>
    <row r="452" spans="1:14" ht="12.75">
      <c r="A452" s="3">
        <v>449</v>
      </c>
      <c r="B452" s="3"/>
      <c r="C452" s="3"/>
      <c r="D452" s="4">
        <f>BINOMDIST(A452,Présentation!$B$3,0.03,FALSE)</f>
        <v>0</v>
      </c>
      <c r="E452" s="4">
        <f>BINOMDIST(A452,Présentation!$B$3,Présentation!$C$4,FALSE)</f>
        <v>0</v>
      </c>
      <c r="K452">
        <v>0.479</v>
      </c>
      <c r="L452" s="12">
        <f aca="true" t="shared" si="18" ref="L452:L515">BINOMDIST(39,1000,K452,TRUE)</f>
        <v>6.281875767080791E-215</v>
      </c>
      <c r="N452" s="12">
        <f aca="true" t="shared" si="19" ref="N452:N515">1-L452</f>
        <v>1</v>
      </c>
    </row>
    <row r="453" spans="1:14" ht="12.75">
      <c r="A453" s="3">
        <v>450</v>
      </c>
      <c r="B453" s="3"/>
      <c r="C453" s="3"/>
      <c r="D453" s="4">
        <f>BINOMDIST(A453,Présentation!$B$3,0.03,FALSE)</f>
        <v>0</v>
      </c>
      <c r="E453" s="4">
        <f>BINOMDIST(A453,Présentation!$B$3,Présentation!$C$4,FALSE)</f>
        <v>0</v>
      </c>
      <c r="K453">
        <v>0.48</v>
      </c>
      <c r="L453" s="12">
        <f t="shared" si="18"/>
        <v>1.0752113074305785E-215</v>
      </c>
      <c r="N453" s="12">
        <f t="shared" si="19"/>
        <v>1</v>
      </c>
    </row>
    <row r="454" spans="1:14" ht="12.75">
      <c r="A454" s="3">
        <v>451</v>
      </c>
      <c r="B454" s="3"/>
      <c r="C454" s="3"/>
      <c r="D454" s="4">
        <f>BINOMDIST(A454,Présentation!$B$3,0.03,FALSE)</f>
        <v>0</v>
      </c>
      <c r="E454" s="4">
        <f>BINOMDIST(A454,Présentation!$B$3,Présentation!$C$4,FALSE)</f>
        <v>0</v>
      </c>
      <c r="K454">
        <v>0.481</v>
      </c>
      <c r="L454" s="12">
        <f t="shared" si="18"/>
        <v>1.8335031150328023E-216</v>
      </c>
      <c r="N454" s="12">
        <f t="shared" si="19"/>
        <v>1</v>
      </c>
    </row>
    <row r="455" spans="1:14" ht="12.75">
      <c r="A455" s="3">
        <v>452</v>
      </c>
      <c r="B455" s="3"/>
      <c r="C455" s="3"/>
      <c r="D455" s="4">
        <f>BINOMDIST(A455,Présentation!$B$3,0.03,FALSE)</f>
        <v>0</v>
      </c>
      <c r="E455" s="4">
        <f>BINOMDIST(A455,Présentation!$B$3,Présentation!$C$4,FALSE)</f>
        <v>0</v>
      </c>
      <c r="K455">
        <v>0.482</v>
      </c>
      <c r="L455" s="12">
        <f t="shared" si="18"/>
        <v>3.114922030407581E-217</v>
      </c>
      <c r="N455" s="12">
        <f t="shared" si="19"/>
        <v>1</v>
      </c>
    </row>
    <row r="456" spans="1:14" ht="12.75">
      <c r="A456" s="3">
        <v>453</v>
      </c>
      <c r="B456" s="3"/>
      <c r="C456" s="3"/>
      <c r="D456" s="4">
        <f>BINOMDIST(A456,Présentation!$B$3,0.03,FALSE)</f>
        <v>0</v>
      </c>
      <c r="E456" s="4">
        <f>BINOMDIST(A456,Présentation!$B$3,Présentation!$C$4,FALSE)</f>
        <v>0</v>
      </c>
      <c r="K456">
        <v>0.483</v>
      </c>
      <c r="L456" s="12">
        <f t="shared" si="18"/>
        <v>5.272113126168536E-218</v>
      </c>
      <c r="N456" s="12">
        <f t="shared" si="19"/>
        <v>1</v>
      </c>
    </row>
    <row r="457" spans="1:14" ht="12.75">
      <c r="A457" s="3">
        <v>454</v>
      </c>
      <c r="B457" s="3"/>
      <c r="C457" s="3"/>
      <c r="D457" s="4">
        <f>BINOMDIST(A457,Présentation!$B$3,0.03,FALSE)</f>
        <v>0</v>
      </c>
      <c r="E457" s="4">
        <f>BINOMDIST(A457,Présentation!$B$3,Présentation!$C$4,FALSE)</f>
        <v>0</v>
      </c>
      <c r="K457">
        <v>0.484</v>
      </c>
      <c r="L457" s="12">
        <f t="shared" si="18"/>
        <v>8.889729560752581E-219</v>
      </c>
      <c r="N457" s="12">
        <f t="shared" si="19"/>
        <v>1</v>
      </c>
    </row>
    <row r="458" spans="1:14" ht="12.75">
      <c r="A458" s="3">
        <v>455</v>
      </c>
      <c r="B458" s="3"/>
      <c r="C458" s="3"/>
      <c r="D458" s="4">
        <f>BINOMDIST(A458,Présentation!$B$3,0.03,FALSE)</f>
        <v>0</v>
      </c>
      <c r="E458" s="4">
        <f>BINOMDIST(A458,Présentation!$B$3,Présentation!$C$4,FALSE)</f>
        <v>0</v>
      </c>
      <c r="K458">
        <v>0.485</v>
      </c>
      <c r="L458" s="12">
        <f t="shared" si="18"/>
        <v>1.4933200837666755E-219</v>
      </c>
      <c r="N458" s="12">
        <f t="shared" si="19"/>
        <v>1</v>
      </c>
    </row>
    <row r="459" spans="1:14" ht="12.75">
      <c r="A459" s="3">
        <v>456</v>
      </c>
      <c r="B459" s="3"/>
      <c r="C459" s="3"/>
      <c r="D459" s="4">
        <f>BINOMDIST(A459,Présentation!$B$3,0.03,FALSE)</f>
        <v>0</v>
      </c>
      <c r="E459" s="4">
        <f>BINOMDIST(A459,Présentation!$B$3,Présentation!$C$4,FALSE)</f>
        <v>0</v>
      </c>
      <c r="K459">
        <v>0.486</v>
      </c>
      <c r="L459" s="12">
        <f t="shared" si="18"/>
        <v>2.4990330116314557E-220</v>
      </c>
      <c r="N459" s="12">
        <f t="shared" si="19"/>
        <v>1</v>
      </c>
    </row>
    <row r="460" spans="1:14" ht="12.75">
      <c r="A460" s="3">
        <v>457</v>
      </c>
      <c r="B460" s="3"/>
      <c r="C460" s="3"/>
      <c r="D460" s="4">
        <f>BINOMDIST(A460,Présentation!$B$3,0.03,FALSE)</f>
        <v>0</v>
      </c>
      <c r="E460" s="4">
        <f>BINOMDIST(A460,Présentation!$B$3,Présentation!$C$4,FALSE)</f>
        <v>0</v>
      </c>
      <c r="K460">
        <v>0.487</v>
      </c>
      <c r="L460" s="12">
        <f t="shared" si="18"/>
        <v>4.16619866581987E-221</v>
      </c>
      <c r="N460" s="12">
        <f t="shared" si="19"/>
        <v>1</v>
      </c>
    </row>
    <row r="461" spans="1:14" ht="12.75">
      <c r="A461" s="3">
        <v>458</v>
      </c>
      <c r="B461" s="3"/>
      <c r="C461" s="3"/>
      <c r="D461" s="4">
        <f>BINOMDIST(A461,Présentation!$B$3,0.03,FALSE)</f>
        <v>0</v>
      </c>
      <c r="E461" s="4">
        <f>BINOMDIST(A461,Présentation!$B$3,Présentation!$C$4,FALSE)</f>
        <v>0</v>
      </c>
      <c r="K461">
        <v>0.488</v>
      </c>
      <c r="L461" s="12">
        <f t="shared" si="18"/>
        <v>6.91912187603601E-222</v>
      </c>
      <c r="N461" s="12">
        <f t="shared" si="19"/>
        <v>1</v>
      </c>
    </row>
    <row r="462" spans="1:14" ht="12.75">
      <c r="A462" s="3">
        <v>459</v>
      </c>
      <c r="B462" s="3"/>
      <c r="C462" s="3"/>
      <c r="D462" s="4">
        <f>BINOMDIST(A462,Présentation!$B$3,0.03,FALSE)</f>
        <v>0</v>
      </c>
      <c r="E462" s="4">
        <f>BINOMDIST(A462,Présentation!$B$3,Présentation!$C$4,FALSE)</f>
        <v>0</v>
      </c>
      <c r="K462">
        <v>0.489</v>
      </c>
      <c r="L462" s="12">
        <f t="shared" si="18"/>
        <v>1.1447195432743786E-222</v>
      </c>
      <c r="N462" s="12">
        <f t="shared" si="19"/>
        <v>1</v>
      </c>
    </row>
    <row r="463" spans="1:14" ht="12.75">
      <c r="A463" s="3">
        <v>460</v>
      </c>
      <c r="B463" s="3"/>
      <c r="C463" s="3"/>
      <c r="D463" s="4">
        <f>BINOMDIST(A463,Présentation!$B$3,0.03,FALSE)</f>
        <v>0</v>
      </c>
      <c r="E463" s="4">
        <f>BINOMDIST(A463,Présentation!$B$3,Présentation!$C$4,FALSE)</f>
        <v>0</v>
      </c>
      <c r="K463">
        <v>0.49</v>
      </c>
      <c r="L463" s="12">
        <f t="shared" si="18"/>
        <v>1.8865936889367482E-223</v>
      </c>
      <c r="N463" s="12">
        <f t="shared" si="19"/>
        <v>1</v>
      </c>
    </row>
    <row r="464" spans="1:14" ht="12.75">
      <c r="A464" s="3">
        <v>461</v>
      </c>
      <c r="B464" s="3"/>
      <c r="C464" s="3"/>
      <c r="D464" s="4">
        <f>BINOMDIST(A464,Présentation!$B$3,0.03,FALSE)</f>
        <v>0</v>
      </c>
      <c r="E464" s="4">
        <f>BINOMDIST(A464,Présentation!$B$3,Présentation!$C$4,FALSE)</f>
        <v>0</v>
      </c>
      <c r="K464">
        <v>0.491</v>
      </c>
      <c r="L464" s="12">
        <f t="shared" si="18"/>
        <v>3.0972968641150264E-224</v>
      </c>
      <c r="N464" s="12">
        <f t="shared" si="19"/>
        <v>1</v>
      </c>
    </row>
    <row r="465" spans="1:14" ht="12.75">
      <c r="A465" s="3">
        <v>462</v>
      </c>
      <c r="B465" s="3"/>
      <c r="C465" s="3"/>
      <c r="D465" s="4">
        <f>BINOMDIST(A465,Présentation!$B$3,0.03,FALSE)</f>
        <v>0</v>
      </c>
      <c r="E465" s="4">
        <f>BINOMDIST(A465,Présentation!$B$3,Présentation!$C$4,FALSE)</f>
        <v>0</v>
      </c>
      <c r="K465">
        <v>0.492</v>
      </c>
      <c r="L465" s="12">
        <f t="shared" si="18"/>
        <v>5.065314761503611E-225</v>
      </c>
      <c r="N465" s="12">
        <f t="shared" si="19"/>
        <v>1</v>
      </c>
    </row>
    <row r="466" spans="1:14" ht="12.75">
      <c r="A466" s="3">
        <v>463</v>
      </c>
      <c r="B466" s="3"/>
      <c r="C466" s="3"/>
      <c r="D466" s="4">
        <f>BINOMDIST(A466,Présentation!$B$3,0.03,FALSE)</f>
        <v>0</v>
      </c>
      <c r="E466" s="4">
        <f>BINOMDIST(A466,Présentation!$B$3,Présentation!$C$4,FALSE)</f>
        <v>0</v>
      </c>
      <c r="K466">
        <v>0.493</v>
      </c>
      <c r="L466" s="12">
        <f t="shared" si="18"/>
        <v>8.251694239900254E-226</v>
      </c>
      <c r="N466" s="12">
        <f t="shared" si="19"/>
        <v>1</v>
      </c>
    </row>
    <row r="467" spans="1:14" ht="12.75">
      <c r="A467" s="3">
        <v>464</v>
      </c>
      <c r="B467" s="3"/>
      <c r="C467" s="3"/>
      <c r="D467" s="4">
        <f>BINOMDIST(A467,Présentation!$B$3,0.03,FALSE)</f>
        <v>0</v>
      </c>
      <c r="E467" s="4">
        <f>BINOMDIST(A467,Présentation!$B$3,Présentation!$C$4,FALSE)</f>
        <v>0</v>
      </c>
      <c r="K467">
        <v>0.494</v>
      </c>
      <c r="L467" s="12">
        <f t="shared" si="18"/>
        <v>1.3390191751424001E-226</v>
      </c>
      <c r="N467" s="12">
        <f t="shared" si="19"/>
        <v>1</v>
      </c>
    </row>
    <row r="468" spans="1:14" ht="12.75">
      <c r="A468" s="3">
        <v>465</v>
      </c>
      <c r="B468" s="3"/>
      <c r="C468" s="3"/>
      <c r="D468" s="4">
        <f>BINOMDIST(A468,Présentation!$B$3,0.03,FALSE)</f>
        <v>0</v>
      </c>
      <c r="E468" s="4">
        <f>BINOMDIST(A468,Présentation!$B$3,Présentation!$C$4,FALSE)</f>
        <v>0</v>
      </c>
      <c r="K468">
        <v>0.495</v>
      </c>
      <c r="L468" s="12">
        <f t="shared" si="18"/>
        <v>2.164368980813678E-227</v>
      </c>
      <c r="N468" s="12">
        <f t="shared" si="19"/>
        <v>1</v>
      </c>
    </row>
    <row r="469" spans="1:14" ht="12.75">
      <c r="A469" s="3">
        <v>466</v>
      </c>
      <c r="B469" s="3"/>
      <c r="C469" s="3"/>
      <c r="D469" s="4">
        <f>BINOMDIST(A469,Présentation!$B$3,0.03,FALSE)</f>
        <v>0</v>
      </c>
      <c r="E469" s="4">
        <f>BINOMDIST(A469,Présentation!$B$3,Présentation!$C$4,FALSE)</f>
        <v>0</v>
      </c>
      <c r="K469">
        <v>0.496</v>
      </c>
      <c r="L469" s="12">
        <f t="shared" si="18"/>
        <v>3.4847406191101964E-228</v>
      </c>
      <c r="N469" s="12">
        <f t="shared" si="19"/>
        <v>1</v>
      </c>
    </row>
    <row r="470" spans="1:14" ht="12.75">
      <c r="A470" s="3">
        <v>467</v>
      </c>
      <c r="B470" s="3"/>
      <c r="C470" s="3"/>
      <c r="D470" s="4">
        <f>BINOMDIST(A470,Présentation!$B$3,0.03,FALSE)</f>
        <v>0</v>
      </c>
      <c r="E470" s="4">
        <f>BINOMDIST(A470,Présentation!$B$3,Présentation!$C$4,FALSE)</f>
        <v>0</v>
      </c>
      <c r="K470">
        <v>0.497</v>
      </c>
      <c r="L470" s="12">
        <f t="shared" si="18"/>
        <v>5.588535856306426E-229</v>
      </c>
      <c r="N470" s="12">
        <f t="shared" si="19"/>
        <v>1</v>
      </c>
    </row>
    <row r="471" spans="1:14" ht="12.75">
      <c r="A471" s="3">
        <v>468</v>
      </c>
      <c r="B471" s="3"/>
      <c r="C471" s="3"/>
      <c r="D471" s="4">
        <f>BINOMDIST(A471,Présentation!$B$3,0.03,FALSE)</f>
        <v>0</v>
      </c>
      <c r="E471" s="4">
        <f>BINOMDIST(A471,Présentation!$B$3,Présentation!$C$4,FALSE)</f>
        <v>0</v>
      </c>
      <c r="K471">
        <v>0.498</v>
      </c>
      <c r="L471" s="12">
        <f t="shared" si="18"/>
        <v>8.927046330197403E-230</v>
      </c>
      <c r="N471" s="12">
        <f t="shared" si="19"/>
        <v>1</v>
      </c>
    </row>
    <row r="472" spans="1:14" ht="12.75">
      <c r="A472" s="3">
        <v>469</v>
      </c>
      <c r="B472" s="3"/>
      <c r="C472" s="3"/>
      <c r="D472" s="4">
        <f>BINOMDIST(A472,Présentation!$B$3,0.03,FALSE)</f>
        <v>0</v>
      </c>
      <c r="E472" s="4">
        <f>BINOMDIST(A472,Présentation!$B$3,Présentation!$C$4,FALSE)</f>
        <v>0</v>
      </c>
      <c r="K472">
        <v>0.499</v>
      </c>
      <c r="L472" s="12">
        <f t="shared" si="18"/>
        <v>1.420343516527672E-230</v>
      </c>
      <c r="N472" s="12">
        <f t="shared" si="19"/>
        <v>1</v>
      </c>
    </row>
    <row r="473" spans="1:14" ht="12.75">
      <c r="A473" s="3">
        <v>470</v>
      </c>
      <c r="B473" s="3"/>
      <c r="C473" s="3"/>
      <c r="D473" s="4">
        <f>BINOMDIST(A473,Présentation!$B$3,0.03,FALSE)</f>
        <v>0</v>
      </c>
      <c r="E473" s="4">
        <f>BINOMDIST(A473,Présentation!$B$3,Présentation!$C$4,FALSE)</f>
        <v>0</v>
      </c>
      <c r="K473">
        <v>0.5</v>
      </c>
      <c r="L473" s="12">
        <f t="shared" si="18"/>
        <v>2.25086013089543E-231</v>
      </c>
      <c r="N473" s="12">
        <f t="shared" si="19"/>
        <v>1</v>
      </c>
    </row>
    <row r="474" spans="1:14" ht="12.75">
      <c r="A474" s="3">
        <v>471</v>
      </c>
      <c r="B474" s="3"/>
      <c r="C474" s="3"/>
      <c r="D474" s="4">
        <f>BINOMDIST(A474,Présentation!$B$3,0.03,FALSE)</f>
        <v>0</v>
      </c>
      <c r="E474" s="4">
        <f>BINOMDIST(A474,Présentation!$B$3,Présentation!$C$4,FALSE)</f>
        <v>0</v>
      </c>
      <c r="K474">
        <v>0.501</v>
      </c>
      <c r="L474" s="12">
        <f t="shared" si="18"/>
        <v>3.552767172266173E-232</v>
      </c>
      <c r="N474" s="12">
        <f t="shared" si="19"/>
        <v>1</v>
      </c>
    </row>
    <row r="475" spans="1:14" ht="12.75">
      <c r="A475" s="3">
        <v>472</v>
      </c>
      <c r="B475" s="3"/>
      <c r="C475" s="3"/>
      <c r="D475" s="4">
        <f>BINOMDIST(A475,Présentation!$B$3,0.03,FALSE)</f>
        <v>0</v>
      </c>
      <c r="E475" s="4">
        <f>BINOMDIST(A475,Présentation!$B$3,Présentation!$C$4,FALSE)</f>
        <v>0</v>
      </c>
      <c r="K475">
        <v>0.502</v>
      </c>
      <c r="L475" s="12">
        <f t="shared" si="18"/>
        <v>5.585237940768229E-233</v>
      </c>
      <c r="N475" s="12">
        <f t="shared" si="19"/>
        <v>1</v>
      </c>
    </row>
    <row r="476" spans="1:14" ht="12.75">
      <c r="A476" s="3">
        <v>473</v>
      </c>
      <c r="B476" s="3"/>
      <c r="C476" s="3"/>
      <c r="D476" s="4">
        <f>BINOMDIST(A476,Présentation!$B$3,0.03,FALSE)</f>
        <v>0</v>
      </c>
      <c r="E476" s="4">
        <f>BINOMDIST(A476,Présentation!$B$3,Présentation!$C$4,FALSE)</f>
        <v>0</v>
      </c>
      <c r="K476">
        <v>0.503</v>
      </c>
      <c r="L476" s="12">
        <f t="shared" si="18"/>
        <v>8.745141358503743E-234</v>
      </c>
      <c r="N476" s="12">
        <f t="shared" si="19"/>
        <v>1</v>
      </c>
    </row>
    <row r="477" spans="1:14" ht="12.75">
      <c r="A477" s="3">
        <v>474</v>
      </c>
      <c r="B477" s="3"/>
      <c r="C477" s="3"/>
      <c r="D477" s="4">
        <f>BINOMDIST(A477,Présentation!$B$3,0.03,FALSE)</f>
        <v>0</v>
      </c>
      <c r="E477" s="4">
        <f>BINOMDIST(A477,Présentation!$B$3,Présentation!$C$4,FALSE)</f>
        <v>0</v>
      </c>
      <c r="K477">
        <v>0.504</v>
      </c>
      <c r="L477" s="12">
        <f t="shared" si="18"/>
        <v>1.3637529297009093E-234</v>
      </c>
      <c r="N477" s="12">
        <f t="shared" si="19"/>
        <v>1</v>
      </c>
    </row>
    <row r="478" spans="1:14" ht="12.75">
      <c r="A478" s="3">
        <v>475</v>
      </c>
      <c r="B478" s="3"/>
      <c r="C478" s="3"/>
      <c r="D478" s="4">
        <f>BINOMDIST(A478,Présentation!$B$3,0.03,FALSE)</f>
        <v>0</v>
      </c>
      <c r="E478" s="4">
        <f>BINOMDIST(A478,Présentation!$B$3,Présentation!$C$4,FALSE)</f>
        <v>0</v>
      </c>
      <c r="K478">
        <v>0.505</v>
      </c>
      <c r="L478" s="12">
        <f t="shared" si="18"/>
        <v>2.1180768382334846E-235</v>
      </c>
      <c r="N478" s="12">
        <f t="shared" si="19"/>
        <v>1</v>
      </c>
    </row>
    <row r="479" spans="1:14" ht="12.75">
      <c r="A479" s="3">
        <v>476</v>
      </c>
      <c r="B479" s="3"/>
      <c r="C479" s="3"/>
      <c r="D479" s="4">
        <f>BINOMDIST(A479,Présentation!$B$3,0.03,FALSE)</f>
        <v>0</v>
      </c>
      <c r="E479" s="4">
        <f>BINOMDIST(A479,Présentation!$B$3,Présentation!$C$4,FALSE)</f>
        <v>0</v>
      </c>
      <c r="K479">
        <v>0.506</v>
      </c>
      <c r="L479" s="12">
        <f t="shared" si="18"/>
        <v>3.2762593860857467E-236</v>
      </c>
      <c r="N479" s="12">
        <f t="shared" si="19"/>
        <v>1</v>
      </c>
    </row>
    <row r="480" spans="1:14" ht="12.75">
      <c r="A480" s="3">
        <v>477</v>
      </c>
      <c r="B480" s="3"/>
      <c r="C480" s="3"/>
      <c r="D480" s="4">
        <f>BINOMDIST(A480,Présentation!$B$3,0.03,FALSE)</f>
        <v>0</v>
      </c>
      <c r="E480" s="4">
        <f>BINOMDIST(A480,Présentation!$B$3,Présentation!$C$4,FALSE)</f>
        <v>0</v>
      </c>
      <c r="K480">
        <v>0.507</v>
      </c>
      <c r="L480" s="12">
        <f t="shared" si="18"/>
        <v>5.047063339731284E-237</v>
      </c>
      <c r="N480" s="12">
        <f t="shared" si="19"/>
        <v>1</v>
      </c>
    </row>
    <row r="481" spans="1:14" ht="12.75">
      <c r="A481" s="3">
        <v>478</v>
      </c>
      <c r="B481" s="3"/>
      <c r="C481" s="3"/>
      <c r="D481" s="4">
        <f>BINOMDIST(A481,Présentation!$B$3,0.03,FALSE)</f>
        <v>0</v>
      </c>
      <c r="E481" s="4">
        <f>BINOMDIST(A481,Présentation!$B$3,Présentation!$C$4,FALSE)</f>
        <v>0</v>
      </c>
      <c r="K481">
        <v>0.508</v>
      </c>
      <c r="L481" s="12">
        <f t="shared" si="18"/>
        <v>7.743128305558831E-238</v>
      </c>
      <c r="N481" s="12">
        <f t="shared" si="19"/>
        <v>1</v>
      </c>
    </row>
    <row r="482" spans="1:14" ht="12.75">
      <c r="A482" s="3">
        <v>479</v>
      </c>
      <c r="B482" s="3"/>
      <c r="C482" s="3"/>
      <c r="D482" s="4">
        <f>BINOMDIST(A482,Présentation!$B$3,0.03,FALSE)</f>
        <v>0</v>
      </c>
      <c r="E482" s="4">
        <f>BINOMDIST(A482,Présentation!$B$3,Présentation!$C$4,FALSE)</f>
        <v>0</v>
      </c>
      <c r="K482">
        <v>0.509</v>
      </c>
      <c r="L482" s="12">
        <f t="shared" si="18"/>
        <v>1.183054222243143E-238</v>
      </c>
      <c r="N482" s="12">
        <f t="shared" si="19"/>
        <v>1</v>
      </c>
    </row>
    <row r="483" spans="1:14" ht="12.75">
      <c r="A483" s="3">
        <v>480</v>
      </c>
      <c r="B483" s="3"/>
      <c r="C483" s="3"/>
      <c r="D483" s="4">
        <f>BINOMDIST(A483,Présentation!$B$3,0.03,FALSE)</f>
        <v>0</v>
      </c>
      <c r="E483" s="4">
        <f>BINOMDIST(A483,Présentation!$B$3,Présentation!$C$4,FALSE)</f>
        <v>0</v>
      </c>
      <c r="K483">
        <v>0.51</v>
      </c>
      <c r="L483" s="12">
        <f t="shared" si="18"/>
        <v>1.80009971524149E-239</v>
      </c>
      <c r="N483" s="12">
        <f t="shared" si="19"/>
        <v>1</v>
      </c>
    </row>
    <row r="484" spans="1:14" ht="12.75">
      <c r="A484" s="3">
        <v>481</v>
      </c>
      <c r="B484" s="3"/>
      <c r="C484" s="3"/>
      <c r="D484" s="4">
        <f>BINOMDIST(A484,Présentation!$B$3,0.03,FALSE)</f>
        <v>0</v>
      </c>
      <c r="E484" s="4">
        <f>BINOMDIST(A484,Présentation!$B$3,Présentation!$C$4,FALSE)</f>
        <v>0</v>
      </c>
      <c r="K484">
        <v>0.511</v>
      </c>
      <c r="L484" s="12">
        <f t="shared" si="18"/>
        <v>2.727629487333648E-240</v>
      </c>
      <c r="N484" s="12">
        <f t="shared" si="19"/>
        <v>1</v>
      </c>
    </row>
    <row r="485" spans="1:14" ht="12.75">
      <c r="A485" s="3">
        <v>482</v>
      </c>
      <c r="B485" s="3"/>
      <c r="C485" s="3"/>
      <c r="D485" s="4">
        <f>BINOMDIST(A485,Présentation!$B$3,0.03,FALSE)</f>
        <v>0</v>
      </c>
      <c r="E485" s="4">
        <f>BINOMDIST(A485,Présentation!$B$3,Présentation!$C$4,FALSE)</f>
        <v>0</v>
      </c>
      <c r="K485">
        <v>0.512</v>
      </c>
      <c r="L485" s="12">
        <f t="shared" si="18"/>
        <v>4.115894428614057E-241</v>
      </c>
      <c r="N485" s="12">
        <f t="shared" si="19"/>
        <v>1</v>
      </c>
    </row>
    <row r="486" spans="1:14" ht="12.75">
      <c r="A486" s="3">
        <v>483</v>
      </c>
      <c r="B486" s="3"/>
      <c r="C486" s="3"/>
      <c r="D486" s="4">
        <f>BINOMDIST(A486,Présentation!$B$3,0.03,FALSE)</f>
        <v>0</v>
      </c>
      <c r="E486" s="4">
        <f>BINOMDIST(A486,Présentation!$B$3,Présentation!$C$4,FALSE)</f>
        <v>0</v>
      </c>
      <c r="K486">
        <v>0.513</v>
      </c>
      <c r="L486" s="12">
        <f t="shared" si="18"/>
        <v>6.184807741187464E-242</v>
      </c>
      <c r="N486" s="12">
        <f t="shared" si="19"/>
        <v>1</v>
      </c>
    </row>
    <row r="487" spans="1:14" ht="12.75">
      <c r="A487" s="3">
        <v>484</v>
      </c>
      <c r="B487" s="3"/>
      <c r="C487" s="3"/>
      <c r="D487" s="4">
        <f>BINOMDIST(A487,Présentation!$B$3,0.03,FALSE)</f>
        <v>0</v>
      </c>
      <c r="E487" s="4">
        <f>BINOMDIST(A487,Présentation!$B$3,Présentation!$C$4,FALSE)</f>
        <v>0</v>
      </c>
      <c r="K487">
        <v>0.514</v>
      </c>
      <c r="L487" s="12">
        <f t="shared" si="18"/>
        <v>9.254742793260253E-243</v>
      </c>
      <c r="N487" s="12">
        <f t="shared" si="19"/>
        <v>1</v>
      </c>
    </row>
    <row r="488" spans="1:14" ht="12.75">
      <c r="A488" s="3">
        <v>485</v>
      </c>
      <c r="B488" s="3"/>
      <c r="C488" s="3"/>
      <c r="D488" s="4">
        <f>BINOMDIST(A488,Présentation!$B$3,0.03,FALSE)</f>
        <v>0</v>
      </c>
      <c r="E488" s="4">
        <f>BINOMDIST(A488,Présentation!$B$3,Présentation!$C$4,FALSE)</f>
        <v>0</v>
      </c>
      <c r="K488">
        <v>0.515</v>
      </c>
      <c r="L488" s="12">
        <f t="shared" si="18"/>
        <v>1.3790235239645923E-243</v>
      </c>
      <c r="N488" s="12">
        <f t="shared" si="19"/>
        <v>1</v>
      </c>
    </row>
    <row r="489" spans="1:14" ht="12.75">
      <c r="A489" s="3">
        <v>486</v>
      </c>
      <c r="B489" s="3"/>
      <c r="C489" s="3"/>
      <c r="D489" s="4">
        <f>BINOMDIST(A489,Présentation!$B$3,0.03,FALSE)</f>
        <v>0</v>
      </c>
      <c r="E489" s="4">
        <f>BINOMDIST(A489,Présentation!$B$3,Présentation!$C$4,FALSE)</f>
        <v>0</v>
      </c>
      <c r="K489">
        <v>0.516</v>
      </c>
      <c r="L489" s="12">
        <f t="shared" si="18"/>
        <v>2.0461672083820478E-244</v>
      </c>
      <c r="N489" s="12">
        <f t="shared" si="19"/>
        <v>1</v>
      </c>
    </row>
    <row r="490" spans="1:14" ht="12.75">
      <c r="A490" s="3">
        <v>487</v>
      </c>
      <c r="B490" s="3"/>
      <c r="C490" s="3"/>
      <c r="D490" s="4">
        <f>BINOMDIST(A490,Présentation!$B$3,0.03,FALSE)</f>
        <v>0</v>
      </c>
      <c r="E490" s="4">
        <f>BINOMDIST(A490,Présentation!$B$3,Présentation!$C$4,FALSE)</f>
        <v>0</v>
      </c>
      <c r="K490">
        <v>0.517</v>
      </c>
      <c r="L490" s="12">
        <f t="shared" si="18"/>
        <v>3.023191077027326E-245</v>
      </c>
      <c r="N490" s="12">
        <f t="shared" si="19"/>
        <v>1</v>
      </c>
    </row>
    <row r="491" spans="1:14" ht="12.75">
      <c r="A491" s="3">
        <v>488</v>
      </c>
      <c r="B491" s="3"/>
      <c r="C491" s="3"/>
      <c r="D491" s="4">
        <f>BINOMDIST(A491,Présentation!$B$3,0.03,FALSE)</f>
        <v>0</v>
      </c>
      <c r="E491" s="4">
        <f>BINOMDIST(A491,Présentation!$B$3,Présentation!$C$4,FALSE)</f>
        <v>0</v>
      </c>
      <c r="K491">
        <v>0.518</v>
      </c>
      <c r="L491" s="12">
        <f t="shared" si="18"/>
        <v>4.4477253737560984E-246</v>
      </c>
      <c r="N491" s="12">
        <f t="shared" si="19"/>
        <v>1</v>
      </c>
    </row>
    <row r="492" spans="1:14" ht="12.75">
      <c r="A492" s="3">
        <v>489</v>
      </c>
      <c r="B492" s="3"/>
      <c r="C492" s="3"/>
      <c r="D492" s="4">
        <f>BINOMDIST(A492,Présentation!$B$3,0.03,FALSE)</f>
        <v>0</v>
      </c>
      <c r="E492" s="4">
        <f>BINOMDIST(A492,Présentation!$B$3,Présentation!$C$4,FALSE)</f>
        <v>0</v>
      </c>
      <c r="K492">
        <v>0.519</v>
      </c>
      <c r="L492" s="12">
        <f t="shared" si="18"/>
        <v>6.515549254235539E-247</v>
      </c>
      <c r="N492" s="12">
        <f t="shared" si="19"/>
        <v>1</v>
      </c>
    </row>
    <row r="493" spans="1:14" ht="12.75">
      <c r="A493" s="3">
        <v>490</v>
      </c>
      <c r="B493" s="3"/>
      <c r="C493" s="3"/>
      <c r="D493" s="4">
        <f>BINOMDIST(A493,Présentation!$B$3,0.03,FALSE)</f>
        <v>0</v>
      </c>
      <c r="E493" s="4">
        <f>BINOMDIST(A493,Présentation!$B$3,Présentation!$C$4,FALSE)</f>
        <v>0</v>
      </c>
      <c r="K493">
        <v>0.52</v>
      </c>
      <c r="L493" s="12">
        <f t="shared" si="18"/>
        <v>9.503806083478696E-248</v>
      </c>
      <c r="N493" s="12">
        <f t="shared" si="19"/>
        <v>1</v>
      </c>
    </row>
    <row r="494" spans="1:14" ht="12.75">
      <c r="A494" s="3">
        <v>491</v>
      </c>
      <c r="B494" s="3"/>
      <c r="C494" s="3"/>
      <c r="D494" s="4">
        <f>BINOMDIST(A494,Présentation!$B$3,0.03,FALSE)</f>
        <v>0</v>
      </c>
      <c r="E494" s="4">
        <f>BINOMDIST(A494,Présentation!$B$3,Présentation!$C$4,FALSE)</f>
        <v>0</v>
      </c>
      <c r="K494">
        <v>0.521</v>
      </c>
      <c r="L494" s="12">
        <f t="shared" si="18"/>
        <v>1.3802898107061005E-248</v>
      </c>
      <c r="N494" s="12">
        <f t="shared" si="19"/>
        <v>1</v>
      </c>
    </row>
    <row r="495" spans="1:14" ht="12.75">
      <c r="A495" s="3">
        <v>492</v>
      </c>
      <c r="B495" s="3"/>
      <c r="C495" s="3"/>
      <c r="D495" s="4">
        <f>BINOMDIST(A495,Présentation!$B$3,0.03,FALSE)</f>
        <v>0</v>
      </c>
      <c r="E495" s="4">
        <f>BINOMDIST(A495,Présentation!$B$3,Présentation!$C$4,FALSE)</f>
        <v>0</v>
      </c>
      <c r="K495">
        <v>0.522</v>
      </c>
      <c r="L495" s="12">
        <f t="shared" si="18"/>
        <v>1.996006018644048E-249</v>
      </c>
      <c r="N495" s="12">
        <f t="shared" si="19"/>
        <v>1</v>
      </c>
    </row>
    <row r="496" spans="1:14" ht="12.75">
      <c r="A496" s="3">
        <v>493</v>
      </c>
      <c r="B496" s="3"/>
      <c r="C496" s="3"/>
      <c r="D496" s="4">
        <f>BINOMDIST(A496,Présentation!$B$3,0.03,FALSE)</f>
        <v>0</v>
      </c>
      <c r="E496" s="4">
        <f>BINOMDIST(A496,Présentation!$B$3,Présentation!$C$4,FALSE)</f>
        <v>0</v>
      </c>
      <c r="K496">
        <v>0.523</v>
      </c>
      <c r="L496" s="12">
        <f t="shared" si="18"/>
        <v>2.8738551718369175E-250</v>
      </c>
      <c r="N496" s="12">
        <f t="shared" si="19"/>
        <v>1</v>
      </c>
    </row>
    <row r="497" spans="1:14" ht="12.75">
      <c r="A497" s="3">
        <v>494</v>
      </c>
      <c r="B497" s="3"/>
      <c r="C497" s="3"/>
      <c r="D497" s="4">
        <f>BINOMDIST(A497,Présentation!$B$3,0.03,FALSE)</f>
        <v>0</v>
      </c>
      <c r="E497" s="4">
        <f>BINOMDIST(A497,Présentation!$B$3,Présentation!$C$4,FALSE)</f>
        <v>0</v>
      </c>
      <c r="K497">
        <v>0.524</v>
      </c>
      <c r="L497" s="12">
        <f t="shared" si="18"/>
        <v>4.1197602756925705E-251</v>
      </c>
      <c r="N497" s="12">
        <f t="shared" si="19"/>
        <v>1</v>
      </c>
    </row>
    <row r="498" spans="1:14" ht="12.75">
      <c r="A498" s="3">
        <v>495</v>
      </c>
      <c r="B498" s="3"/>
      <c r="C498" s="3"/>
      <c r="D498" s="4">
        <f>BINOMDIST(A498,Présentation!$B$3,0.03,FALSE)</f>
        <v>0</v>
      </c>
      <c r="E498" s="4">
        <f>BINOMDIST(A498,Présentation!$B$3,Présentation!$C$4,FALSE)</f>
        <v>0</v>
      </c>
      <c r="K498">
        <v>0.525</v>
      </c>
      <c r="L498" s="12">
        <f t="shared" si="18"/>
        <v>5.87997620506344E-252</v>
      </c>
      <c r="N498" s="12">
        <f t="shared" si="19"/>
        <v>1</v>
      </c>
    </row>
    <row r="499" spans="1:14" ht="12.75">
      <c r="A499" s="3">
        <v>496</v>
      </c>
      <c r="B499" s="3"/>
      <c r="C499" s="3"/>
      <c r="D499" s="4">
        <f>BINOMDIST(A499,Présentation!$B$3,0.03,FALSE)</f>
        <v>0</v>
      </c>
      <c r="E499" s="4">
        <f>BINOMDIST(A499,Présentation!$B$3,Présentation!$C$4,FALSE)</f>
        <v>0</v>
      </c>
      <c r="K499">
        <v>0.526</v>
      </c>
      <c r="L499" s="12">
        <f t="shared" si="18"/>
        <v>8.355418665665087E-253</v>
      </c>
      <c r="N499" s="12">
        <f t="shared" si="19"/>
        <v>1</v>
      </c>
    </row>
    <row r="500" spans="1:14" ht="12.75">
      <c r="A500" s="3">
        <v>497</v>
      </c>
      <c r="B500" s="3"/>
      <c r="C500" s="3"/>
      <c r="D500" s="4">
        <f>BINOMDIST(A500,Présentation!$B$3,0.03,FALSE)</f>
        <v>0</v>
      </c>
      <c r="E500" s="4">
        <f>BINOMDIST(A500,Présentation!$B$3,Présentation!$C$4,FALSE)</f>
        <v>0</v>
      </c>
      <c r="K500">
        <v>0.527</v>
      </c>
      <c r="L500" s="12">
        <f t="shared" si="18"/>
        <v>1.182067580620631E-253</v>
      </c>
      <c r="N500" s="12">
        <f t="shared" si="19"/>
        <v>1</v>
      </c>
    </row>
    <row r="501" spans="1:14" ht="12.75">
      <c r="A501" s="3">
        <v>498</v>
      </c>
      <c r="B501" s="3"/>
      <c r="C501" s="3"/>
      <c r="D501" s="4">
        <f>BINOMDIST(A501,Présentation!$B$3,0.03,FALSE)</f>
        <v>0</v>
      </c>
      <c r="E501" s="4">
        <f>BINOMDIST(A501,Présentation!$B$3,Présentation!$C$4,FALSE)</f>
        <v>0</v>
      </c>
      <c r="K501">
        <v>0.528</v>
      </c>
      <c r="L501" s="12">
        <f t="shared" si="18"/>
        <v>1.664907876461994E-254</v>
      </c>
      <c r="N501" s="12">
        <f t="shared" si="19"/>
        <v>1</v>
      </c>
    </row>
    <row r="502" spans="1:14" ht="12.75">
      <c r="A502" s="3">
        <v>499</v>
      </c>
      <c r="B502" s="3"/>
      <c r="C502" s="3"/>
      <c r="D502" s="4">
        <f>BINOMDIST(A502,Présentation!$B$3,0.03,FALSE)</f>
        <v>0</v>
      </c>
      <c r="E502" s="4">
        <f>BINOMDIST(A502,Présentation!$B$3,Présentation!$C$4,FALSE)</f>
        <v>0</v>
      </c>
      <c r="K502">
        <v>0.529</v>
      </c>
      <c r="L502" s="12">
        <f t="shared" si="18"/>
        <v>2.334555679740093E-255</v>
      </c>
      <c r="N502" s="12">
        <f t="shared" si="19"/>
        <v>1</v>
      </c>
    </row>
    <row r="503" spans="1:14" ht="12.75">
      <c r="A503" s="3">
        <v>500</v>
      </c>
      <c r="B503" s="3"/>
      <c r="C503" s="3"/>
      <c r="D503" s="4">
        <f>BINOMDIST(A503,Présentation!$B$3,0.03,FALSE)</f>
        <v>0</v>
      </c>
      <c r="E503" s="4">
        <f>BINOMDIST(A503,Présentation!$B$3,Présentation!$C$4,FALSE)</f>
        <v>0</v>
      </c>
      <c r="K503">
        <v>0.53</v>
      </c>
      <c r="L503" s="12">
        <f t="shared" si="18"/>
        <v>3.258942188504661E-256</v>
      </c>
      <c r="N503" s="12">
        <f t="shared" si="19"/>
        <v>1</v>
      </c>
    </row>
    <row r="504" spans="1:14" ht="12.75">
      <c r="A504" s="3">
        <v>501</v>
      </c>
      <c r="B504" s="3"/>
      <c r="C504" s="3"/>
      <c r="D504" s="4">
        <f>BINOMDIST(A504,Présentation!$B$3,0.03,FALSE)</f>
        <v>0</v>
      </c>
      <c r="E504" s="4">
        <f>BINOMDIST(A504,Présentation!$B$3,Présentation!$C$4,FALSE)</f>
        <v>0</v>
      </c>
      <c r="K504">
        <v>0.531</v>
      </c>
      <c r="L504" s="12">
        <f t="shared" si="18"/>
        <v>4.5289724504013375E-257</v>
      </c>
      <c r="N504" s="12">
        <f t="shared" si="19"/>
        <v>1</v>
      </c>
    </row>
    <row r="505" spans="1:14" ht="12.75">
      <c r="A505" s="3">
        <v>502</v>
      </c>
      <c r="B505" s="3"/>
      <c r="C505" s="3"/>
      <c r="D505" s="4">
        <f>BINOMDIST(A505,Présentation!$B$3,0.03,FALSE)</f>
        <v>0</v>
      </c>
      <c r="E505" s="4">
        <f>BINOMDIST(A505,Présentation!$B$3,Présentation!$C$4,FALSE)</f>
        <v>0</v>
      </c>
      <c r="K505">
        <v>0.532</v>
      </c>
      <c r="L505" s="12">
        <f t="shared" si="18"/>
        <v>6.265641321495954E-258</v>
      </c>
      <c r="N505" s="12">
        <f t="shared" si="19"/>
        <v>1</v>
      </c>
    </row>
    <row r="506" spans="1:14" ht="12.75">
      <c r="A506" s="3">
        <v>503</v>
      </c>
      <c r="B506" s="3"/>
      <c r="C506" s="3"/>
      <c r="D506" s="4">
        <f>BINOMDIST(A506,Présentation!$B$3,0.03,FALSE)</f>
        <v>0</v>
      </c>
      <c r="E506" s="4">
        <f>BINOMDIST(A506,Présentation!$B$3,Présentation!$C$4,FALSE)</f>
        <v>0</v>
      </c>
      <c r="K506">
        <v>0.533</v>
      </c>
      <c r="L506" s="12">
        <f t="shared" si="18"/>
        <v>8.629110560204067E-259</v>
      </c>
      <c r="N506" s="12">
        <f t="shared" si="19"/>
        <v>1</v>
      </c>
    </row>
    <row r="507" spans="1:14" ht="12.75">
      <c r="A507" s="3">
        <v>504</v>
      </c>
      <c r="B507" s="3"/>
      <c r="C507" s="3"/>
      <c r="D507" s="4">
        <f>BINOMDIST(A507,Présentation!$B$3,0.03,FALSE)</f>
        <v>0</v>
      </c>
      <c r="E507" s="4">
        <f>BINOMDIST(A507,Présentation!$B$3,Présentation!$C$4,FALSE)</f>
        <v>0</v>
      </c>
      <c r="K507">
        <v>0.534</v>
      </c>
      <c r="L507" s="12">
        <f t="shared" si="18"/>
        <v>1.183037310410402E-259</v>
      </c>
      <c r="N507" s="12">
        <f t="shared" si="19"/>
        <v>1</v>
      </c>
    </row>
    <row r="508" spans="1:14" ht="12.75">
      <c r="A508" s="3">
        <v>505</v>
      </c>
      <c r="B508" s="3"/>
      <c r="C508" s="3"/>
      <c r="D508" s="4">
        <f>BINOMDIST(A508,Présentation!$B$3,0.03,FALSE)</f>
        <v>0</v>
      </c>
      <c r="E508" s="4">
        <f>BINOMDIST(A508,Présentation!$B$3,Présentation!$C$4,FALSE)</f>
        <v>0</v>
      </c>
      <c r="K508">
        <v>0.535</v>
      </c>
      <c r="L508" s="12">
        <f t="shared" si="18"/>
        <v>1.6145631925443629E-260</v>
      </c>
      <c r="N508" s="12">
        <f t="shared" si="19"/>
        <v>1</v>
      </c>
    </row>
    <row r="509" spans="1:14" ht="12.75">
      <c r="A509" s="3">
        <v>506</v>
      </c>
      <c r="B509" s="3"/>
      <c r="C509" s="3"/>
      <c r="D509" s="4">
        <f>BINOMDIST(A509,Présentation!$B$3,0.03,FALSE)</f>
        <v>0</v>
      </c>
      <c r="E509" s="4">
        <f>BINOMDIST(A509,Présentation!$B$3,Présentation!$C$4,FALSE)</f>
        <v>0</v>
      </c>
      <c r="K509">
        <v>0.536</v>
      </c>
      <c r="L509" s="12">
        <f t="shared" si="18"/>
        <v>2.193143713228367E-261</v>
      </c>
      <c r="N509" s="12">
        <f t="shared" si="19"/>
        <v>1</v>
      </c>
    </row>
    <row r="510" spans="1:14" ht="12.75">
      <c r="A510" s="3">
        <v>507</v>
      </c>
      <c r="B510" s="3"/>
      <c r="C510" s="3"/>
      <c r="D510" s="4">
        <f>BINOMDIST(A510,Présentation!$B$3,0.03,FALSE)</f>
        <v>0</v>
      </c>
      <c r="E510" s="4">
        <f>BINOMDIST(A510,Présentation!$B$3,Présentation!$C$4,FALSE)</f>
        <v>0</v>
      </c>
      <c r="K510">
        <v>0.537</v>
      </c>
      <c r="L510" s="12">
        <f t="shared" si="18"/>
        <v>2.964079733887513E-262</v>
      </c>
      <c r="N510" s="12">
        <f t="shared" si="19"/>
        <v>1</v>
      </c>
    </row>
    <row r="511" spans="1:14" ht="12.75">
      <c r="A511" s="3">
        <v>508</v>
      </c>
      <c r="B511" s="3"/>
      <c r="C511" s="3"/>
      <c r="D511" s="4">
        <f>BINOMDIST(A511,Présentation!$B$3,0.03,FALSE)</f>
        <v>0</v>
      </c>
      <c r="E511" s="4">
        <f>BINOMDIST(A511,Présentation!$B$3,Présentation!$C$4,FALSE)</f>
        <v>0</v>
      </c>
      <c r="K511">
        <v>0.538</v>
      </c>
      <c r="L511" s="12">
        <f t="shared" si="18"/>
        <v>4.122309855549991E-263</v>
      </c>
      <c r="N511" s="12">
        <f t="shared" si="19"/>
        <v>1</v>
      </c>
    </row>
    <row r="512" spans="1:14" ht="12.75">
      <c r="A512" s="3">
        <v>509</v>
      </c>
      <c r="B512" s="3"/>
      <c r="C512" s="3"/>
      <c r="D512" s="4">
        <f>BINOMDIST(A512,Présentation!$B$3,0.03,FALSE)</f>
        <v>0</v>
      </c>
      <c r="E512" s="4">
        <f>BINOMDIST(A512,Présentation!$B$3,Présentation!$C$4,FALSE)</f>
        <v>0</v>
      </c>
      <c r="K512">
        <v>0.539</v>
      </c>
      <c r="L512" s="12">
        <f t="shared" si="18"/>
        <v>4.184397870466518E-264</v>
      </c>
      <c r="N512" s="12">
        <f t="shared" si="19"/>
        <v>1</v>
      </c>
    </row>
    <row r="513" spans="1:14" ht="12.75">
      <c r="A513" s="3">
        <v>510</v>
      </c>
      <c r="B513" s="3"/>
      <c r="C513" s="3"/>
      <c r="D513" s="4">
        <f>BINOMDIST(A513,Présentation!$B$3,0.03,FALSE)</f>
        <v>0</v>
      </c>
      <c r="E513" s="4">
        <f>BINOMDIST(A513,Présentation!$B$3,Présentation!$C$4,FALSE)</f>
        <v>0</v>
      </c>
      <c r="K513">
        <v>0.54</v>
      </c>
      <c r="L513" s="12">
        <f t="shared" si="18"/>
        <v>0</v>
      </c>
      <c r="N513" s="12">
        <f t="shared" si="19"/>
        <v>1</v>
      </c>
    </row>
    <row r="514" spans="1:14" ht="12.75">
      <c r="A514" s="3">
        <v>511</v>
      </c>
      <c r="B514" s="3"/>
      <c r="C514" s="3"/>
      <c r="D514" s="4">
        <f>BINOMDIST(A514,Présentation!$B$3,0.03,FALSE)</f>
        <v>0</v>
      </c>
      <c r="E514" s="4">
        <f>BINOMDIST(A514,Présentation!$B$3,Présentation!$C$4,FALSE)</f>
        <v>0</v>
      </c>
      <c r="K514">
        <v>0.541</v>
      </c>
      <c r="L514" s="12">
        <f t="shared" si="18"/>
        <v>0</v>
      </c>
      <c r="N514" s="12">
        <f t="shared" si="19"/>
        <v>1</v>
      </c>
    </row>
    <row r="515" spans="1:14" ht="12.75">
      <c r="A515" s="3">
        <v>512</v>
      </c>
      <c r="B515" s="3"/>
      <c r="C515" s="3"/>
      <c r="D515" s="4">
        <f>BINOMDIST(A515,Présentation!$B$3,0.03,FALSE)</f>
        <v>0</v>
      </c>
      <c r="E515" s="4">
        <f>BINOMDIST(A515,Présentation!$B$3,Présentation!$C$4,FALSE)</f>
        <v>0</v>
      </c>
      <c r="K515">
        <v>0.542</v>
      </c>
      <c r="L515" s="12">
        <f t="shared" si="18"/>
        <v>0</v>
      </c>
      <c r="N515" s="12">
        <f t="shared" si="19"/>
        <v>1</v>
      </c>
    </row>
    <row r="516" spans="1:14" ht="12.75">
      <c r="A516" s="3">
        <v>513</v>
      </c>
      <c r="B516" s="3"/>
      <c r="C516" s="3"/>
      <c r="D516" s="4">
        <f>BINOMDIST(A516,Présentation!$B$3,0.03,FALSE)</f>
        <v>0</v>
      </c>
      <c r="E516" s="4">
        <f>BINOMDIST(A516,Présentation!$B$3,Présentation!$C$4,FALSE)</f>
        <v>0</v>
      </c>
      <c r="K516">
        <v>0.543</v>
      </c>
      <c r="L516" s="12">
        <f aca="true" t="shared" si="20" ref="L516:L579">BINOMDIST(39,1000,K516,TRUE)</f>
        <v>0</v>
      </c>
      <c r="N516" s="12">
        <f aca="true" t="shared" si="21" ref="N516:N579">1-L516</f>
        <v>1</v>
      </c>
    </row>
    <row r="517" spans="1:14" ht="12.75">
      <c r="A517" s="3">
        <v>514</v>
      </c>
      <c r="B517" s="3"/>
      <c r="C517" s="3"/>
      <c r="D517" s="4">
        <f>BINOMDIST(A517,Présentation!$B$3,0.03,FALSE)</f>
        <v>0</v>
      </c>
      <c r="E517" s="4">
        <f>BINOMDIST(A517,Présentation!$B$3,Présentation!$C$4,FALSE)</f>
        <v>0</v>
      </c>
      <c r="K517">
        <v>0.544</v>
      </c>
      <c r="L517" s="12">
        <f t="shared" si="20"/>
        <v>0</v>
      </c>
      <c r="N517" s="12">
        <f t="shared" si="21"/>
        <v>1</v>
      </c>
    </row>
    <row r="518" spans="1:14" ht="12.75">
      <c r="A518" s="3">
        <v>515</v>
      </c>
      <c r="B518" s="3"/>
      <c r="C518" s="3"/>
      <c r="D518" s="4">
        <f>BINOMDIST(A518,Présentation!$B$3,0.03,FALSE)</f>
        <v>0</v>
      </c>
      <c r="E518" s="4">
        <f>BINOMDIST(A518,Présentation!$B$3,Présentation!$C$4,FALSE)</f>
        <v>0</v>
      </c>
      <c r="K518">
        <v>0.545</v>
      </c>
      <c r="L518" s="12">
        <f t="shared" si="20"/>
        <v>0</v>
      </c>
      <c r="N518" s="12">
        <f t="shared" si="21"/>
        <v>1</v>
      </c>
    </row>
    <row r="519" spans="1:14" ht="12.75">
      <c r="A519" s="3">
        <v>516</v>
      </c>
      <c r="B519" s="3"/>
      <c r="C519" s="3"/>
      <c r="D519" s="4">
        <f>BINOMDIST(A519,Présentation!$B$3,0.03,FALSE)</f>
        <v>0</v>
      </c>
      <c r="E519" s="4">
        <f>BINOMDIST(A519,Présentation!$B$3,Présentation!$C$4,FALSE)</f>
        <v>0</v>
      </c>
      <c r="K519">
        <v>0.546</v>
      </c>
      <c r="L519" s="12">
        <f t="shared" si="20"/>
        <v>0</v>
      </c>
      <c r="N519" s="12">
        <f t="shared" si="21"/>
        <v>1</v>
      </c>
    </row>
    <row r="520" spans="1:14" ht="12.75">
      <c r="A520" s="3">
        <v>517</v>
      </c>
      <c r="B520" s="3"/>
      <c r="C520" s="3"/>
      <c r="D520" s="4">
        <f>BINOMDIST(A520,Présentation!$B$3,0.03,FALSE)</f>
        <v>0</v>
      </c>
      <c r="E520" s="4">
        <f>BINOMDIST(A520,Présentation!$B$3,Présentation!$C$4,FALSE)</f>
        <v>0</v>
      </c>
      <c r="K520">
        <v>0.547</v>
      </c>
      <c r="L520" s="12">
        <f t="shared" si="20"/>
        <v>0</v>
      </c>
      <c r="N520" s="12">
        <f t="shared" si="21"/>
        <v>1</v>
      </c>
    </row>
    <row r="521" spans="1:14" ht="12.75">
      <c r="A521" s="3">
        <v>518</v>
      </c>
      <c r="B521" s="3"/>
      <c r="C521" s="3"/>
      <c r="D521" s="4">
        <f>BINOMDIST(A521,Présentation!$B$3,0.03,FALSE)</f>
        <v>0</v>
      </c>
      <c r="E521" s="4">
        <f>BINOMDIST(A521,Présentation!$B$3,Présentation!$C$4,FALSE)</f>
        <v>0</v>
      </c>
      <c r="K521">
        <v>0.548</v>
      </c>
      <c r="L521" s="12">
        <f t="shared" si="20"/>
        <v>0</v>
      </c>
      <c r="N521" s="12">
        <f t="shared" si="21"/>
        <v>1</v>
      </c>
    </row>
    <row r="522" spans="1:14" ht="12.75">
      <c r="A522" s="3">
        <v>519</v>
      </c>
      <c r="B522" s="3"/>
      <c r="C522" s="3"/>
      <c r="D522" s="4">
        <f>BINOMDIST(A522,Présentation!$B$3,0.03,FALSE)</f>
        <v>0</v>
      </c>
      <c r="E522" s="4">
        <f>BINOMDIST(A522,Présentation!$B$3,Présentation!$C$4,FALSE)</f>
        <v>0</v>
      </c>
      <c r="K522">
        <v>0.549</v>
      </c>
      <c r="L522" s="12">
        <f t="shared" si="20"/>
        <v>0</v>
      </c>
      <c r="N522" s="12">
        <f t="shared" si="21"/>
        <v>1</v>
      </c>
    </row>
    <row r="523" spans="1:14" ht="12.75">
      <c r="A523" s="3">
        <v>520</v>
      </c>
      <c r="B523" s="3"/>
      <c r="C523" s="3"/>
      <c r="D523" s="4">
        <f>BINOMDIST(A523,Présentation!$B$3,0.03,FALSE)</f>
        <v>0</v>
      </c>
      <c r="E523" s="4">
        <f>BINOMDIST(A523,Présentation!$B$3,Présentation!$C$4,FALSE)</f>
        <v>0</v>
      </c>
      <c r="K523">
        <v>0.55</v>
      </c>
      <c r="L523" s="12">
        <f t="shared" si="20"/>
        <v>0</v>
      </c>
      <c r="N523" s="12">
        <f t="shared" si="21"/>
        <v>1</v>
      </c>
    </row>
    <row r="524" spans="1:14" ht="12.75">
      <c r="A524" s="3">
        <v>521</v>
      </c>
      <c r="B524" s="3"/>
      <c r="C524" s="3"/>
      <c r="D524" s="4">
        <f>BINOMDIST(A524,Présentation!$B$3,0.03,FALSE)</f>
        <v>0</v>
      </c>
      <c r="E524" s="4">
        <f>BINOMDIST(A524,Présentation!$B$3,Présentation!$C$4,FALSE)</f>
        <v>0</v>
      </c>
      <c r="K524">
        <v>0.551</v>
      </c>
      <c r="L524" s="12">
        <f t="shared" si="20"/>
        <v>0</v>
      </c>
      <c r="N524" s="12">
        <f t="shared" si="21"/>
        <v>1</v>
      </c>
    </row>
    <row r="525" spans="1:14" ht="12.75">
      <c r="A525" s="3">
        <v>522</v>
      </c>
      <c r="B525" s="3"/>
      <c r="C525" s="3"/>
      <c r="D525" s="4">
        <f>BINOMDIST(A525,Présentation!$B$3,0.03,FALSE)</f>
        <v>0</v>
      </c>
      <c r="E525" s="4">
        <f>BINOMDIST(A525,Présentation!$B$3,Présentation!$C$4,FALSE)</f>
        <v>0</v>
      </c>
      <c r="K525">
        <v>0.552</v>
      </c>
      <c r="L525" s="12">
        <f t="shared" si="20"/>
        <v>0</v>
      </c>
      <c r="N525" s="12">
        <f t="shared" si="21"/>
        <v>1</v>
      </c>
    </row>
    <row r="526" spans="1:14" ht="12.75">
      <c r="A526" s="3">
        <v>523</v>
      </c>
      <c r="B526" s="3"/>
      <c r="C526" s="3"/>
      <c r="D526" s="4">
        <f>BINOMDIST(A526,Présentation!$B$3,0.03,FALSE)</f>
        <v>0</v>
      </c>
      <c r="E526" s="4">
        <f>BINOMDIST(A526,Présentation!$B$3,Présentation!$C$4,FALSE)</f>
        <v>0</v>
      </c>
      <c r="K526">
        <v>0.553</v>
      </c>
      <c r="L526" s="12">
        <f t="shared" si="20"/>
        <v>0</v>
      </c>
      <c r="N526" s="12">
        <f t="shared" si="21"/>
        <v>1</v>
      </c>
    </row>
    <row r="527" spans="1:14" ht="12.75">
      <c r="A527" s="3">
        <v>524</v>
      </c>
      <c r="B527" s="3"/>
      <c r="C527" s="3"/>
      <c r="D527" s="4">
        <f>BINOMDIST(A527,Présentation!$B$3,0.03,FALSE)</f>
        <v>0</v>
      </c>
      <c r="E527" s="4">
        <f>BINOMDIST(A527,Présentation!$B$3,Présentation!$C$4,FALSE)</f>
        <v>0</v>
      </c>
      <c r="K527">
        <v>0.554</v>
      </c>
      <c r="L527" s="12">
        <f t="shared" si="20"/>
        <v>0</v>
      </c>
      <c r="N527" s="12">
        <f t="shared" si="21"/>
        <v>1</v>
      </c>
    </row>
    <row r="528" spans="1:14" ht="12.75">
      <c r="A528" s="3">
        <v>525</v>
      </c>
      <c r="B528" s="3"/>
      <c r="C528" s="3"/>
      <c r="D528" s="4">
        <f>BINOMDIST(A528,Présentation!$B$3,0.03,FALSE)</f>
        <v>0</v>
      </c>
      <c r="E528" s="4">
        <f>BINOMDIST(A528,Présentation!$B$3,Présentation!$C$4,FALSE)</f>
        <v>0</v>
      </c>
      <c r="K528">
        <v>0.555</v>
      </c>
      <c r="L528" s="12">
        <f t="shared" si="20"/>
        <v>0</v>
      </c>
      <c r="N528" s="12">
        <f t="shared" si="21"/>
        <v>1</v>
      </c>
    </row>
    <row r="529" spans="1:14" ht="12.75">
      <c r="A529" s="3">
        <v>526</v>
      </c>
      <c r="B529" s="3"/>
      <c r="C529" s="3"/>
      <c r="D529" s="4">
        <f>BINOMDIST(A529,Présentation!$B$3,0.03,FALSE)</f>
        <v>0</v>
      </c>
      <c r="E529" s="4">
        <f>BINOMDIST(A529,Présentation!$B$3,Présentation!$C$4,FALSE)</f>
        <v>0</v>
      </c>
      <c r="K529">
        <v>0.556</v>
      </c>
      <c r="L529" s="12">
        <f t="shared" si="20"/>
        <v>0</v>
      </c>
      <c r="N529" s="12">
        <f t="shared" si="21"/>
        <v>1</v>
      </c>
    </row>
    <row r="530" spans="1:14" ht="12.75">
      <c r="A530" s="3">
        <v>527</v>
      </c>
      <c r="B530" s="3"/>
      <c r="C530" s="3"/>
      <c r="D530" s="4">
        <f>BINOMDIST(A530,Présentation!$B$3,0.03,FALSE)</f>
        <v>0</v>
      </c>
      <c r="E530" s="4">
        <f>BINOMDIST(A530,Présentation!$B$3,Présentation!$C$4,FALSE)</f>
        <v>0</v>
      </c>
      <c r="K530">
        <v>0.557</v>
      </c>
      <c r="L530" s="12">
        <f t="shared" si="20"/>
        <v>0</v>
      </c>
      <c r="N530" s="12">
        <f t="shared" si="21"/>
        <v>1</v>
      </c>
    </row>
    <row r="531" spans="1:14" ht="12.75">
      <c r="A531" s="3">
        <v>528</v>
      </c>
      <c r="B531" s="3"/>
      <c r="C531" s="3"/>
      <c r="D531" s="4">
        <f>BINOMDIST(A531,Présentation!$B$3,0.03,FALSE)</f>
        <v>0</v>
      </c>
      <c r="E531" s="4">
        <f>BINOMDIST(A531,Présentation!$B$3,Présentation!$C$4,FALSE)</f>
        <v>0</v>
      </c>
      <c r="K531">
        <v>0.558</v>
      </c>
      <c r="L531" s="12">
        <f t="shared" si="20"/>
        <v>0</v>
      </c>
      <c r="N531" s="12">
        <f t="shared" si="21"/>
        <v>1</v>
      </c>
    </row>
    <row r="532" spans="1:14" ht="12.75">
      <c r="A532" s="3">
        <v>529</v>
      </c>
      <c r="B532" s="3"/>
      <c r="C532" s="3"/>
      <c r="D532" s="4">
        <f>BINOMDIST(A532,Présentation!$B$3,0.03,FALSE)</f>
        <v>0</v>
      </c>
      <c r="E532" s="4">
        <f>BINOMDIST(A532,Présentation!$B$3,Présentation!$C$4,FALSE)</f>
        <v>0</v>
      </c>
      <c r="K532">
        <v>0.559</v>
      </c>
      <c r="L532" s="12">
        <f t="shared" si="20"/>
        <v>0</v>
      </c>
      <c r="N532" s="12">
        <f t="shared" si="21"/>
        <v>1</v>
      </c>
    </row>
    <row r="533" spans="1:14" ht="12.75">
      <c r="A533" s="3">
        <v>530</v>
      </c>
      <c r="B533" s="3"/>
      <c r="C533" s="3"/>
      <c r="D533" s="4">
        <f>BINOMDIST(A533,Présentation!$B$3,0.03,FALSE)</f>
        <v>0</v>
      </c>
      <c r="E533" s="4">
        <f>BINOMDIST(A533,Présentation!$B$3,Présentation!$C$4,FALSE)</f>
        <v>0</v>
      </c>
      <c r="K533">
        <v>0.56</v>
      </c>
      <c r="L533" s="12">
        <f t="shared" si="20"/>
        <v>0</v>
      </c>
      <c r="N533" s="12">
        <f t="shared" si="21"/>
        <v>1</v>
      </c>
    </row>
    <row r="534" spans="1:14" ht="12.75">
      <c r="A534" s="3">
        <v>531</v>
      </c>
      <c r="B534" s="3"/>
      <c r="C534" s="3"/>
      <c r="D534" s="4">
        <f>BINOMDIST(A534,Présentation!$B$3,0.03,FALSE)</f>
        <v>0</v>
      </c>
      <c r="E534" s="4">
        <f>BINOMDIST(A534,Présentation!$B$3,Présentation!$C$4,FALSE)</f>
        <v>0</v>
      </c>
      <c r="K534">
        <v>0.561</v>
      </c>
      <c r="L534" s="12">
        <f t="shared" si="20"/>
        <v>0</v>
      </c>
      <c r="N534" s="12">
        <f t="shared" si="21"/>
        <v>1</v>
      </c>
    </row>
    <row r="535" spans="1:14" ht="12.75">
      <c r="A535" s="3">
        <v>532</v>
      </c>
      <c r="B535" s="3"/>
      <c r="C535" s="3"/>
      <c r="D535" s="4">
        <f>BINOMDIST(A535,Présentation!$B$3,0.03,FALSE)</f>
        <v>0</v>
      </c>
      <c r="E535" s="4">
        <f>BINOMDIST(A535,Présentation!$B$3,Présentation!$C$4,FALSE)</f>
        <v>0</v>
      </c>
      <c r="K535">
        <v>0.562</v>
      </c>
      <c r="L535" s="12">
        <f t="shared" si="20"/>
        <v>0</v>
      </c>
      <c r="N535" s="12">
        <f t="shared" si="21"/>
        <v>1</v>
      </c>
    </row>
    <row r="536" spans="1:14" ht="12.75">
      <c r="A536" s="3">
        <v>533</v>
      </c>
      <c r="B536" s="3"/>
      <c r="C536" s="3"/>
      <c r="D536" s="4">
        <f>BINOMDIST(A536,Présentation!$B$3,0.03,FALSE)</f>
        <v>0</v>
      </c>
      <c r="E536" s="4">
        <f>BINOMDIST(A536,Présentation!$B$3,Présentation!$C$4,FALSE)</f>
        <v>0</v>
      </c>
      <c r="K536">
        <v>0.563</v>
      </c>
      <c r="L536" s="12">
        <f t="shared" si="20"/>
        <v>0</v>
      </c>
      <c r="N536" s="12">
        <f t="shared" si="21"/>
        <v>1</v>
      </c>
    </row>
    <row r="537" spans="1:14" ht="12.75">
      <c r="A537" s="3">
        <v>534</v>
      </c>
      <c r="B537" s="3"/>
      <c r="C537" s="3"/>
      <c r="D537" s="4">
        <f>BINOMDIST(A537,Présentation!$B$3,0.03,FALSE)</f>
        <v>0</v>
      </c>
      <c r="E537" s="4">
        <f>BINOMDIST(A537,Présentation!$B$3,Présentation!$C$4,FALSE)</f>
        <v>0</v>
      </c>
      <c r="K537">
        <v>0.564</v>
      </c>
      <c r="L537" s="12">
        <f t="shared" si="20"/>
        <v>0</v>
      </c>
      <c r="N537" s="12">
        <f t="shared" si="21"/>
        <v>1</v>
      </c>
    </row>
    <row r="538" spans="1:14" ht="12.75">
      <c r="A538" s="3">
        <v>535</v>
      </c>
      <c r="B538" s="3"/>
      <c r="C538" s="3"/>
      <c r="D538" s="4">
        <f>BINOMDIST(A538,Présentation!$B$3,0.03,FALSE)</f>
        <v>0</v>
      </c>
      <c r="E538" s="4">
        <f>BINOMDIST(A538,Présentation!$B$3,Présentation!$C$4,FALSE)</f>
        <v>0</v>
      </c>
      <c r="K538">
        <v>0.565</v>
      </c>
      <c r="L538" s="12">
        <f t="shared" si="20"/>
        <v>0</v>
      </c>
      <c r="N538" s="12">
        <f t="shared" si="21"/>
        <v>1</v>
      </c>
    </row>
    <row r="539" spans="1:14" ht="12.75">
      <c r="A539" s="3">
        <v>536</v>
      </c>
      <c r="B539" s="3"/>
      <c r="C539" s="3"/>
      <c r="D539" s="4">
        <f>BINOMDIST(A539,Présentation!$B$3,0.03,FALSE)</f>
        <v>0</v>
      </c>
      <c r="E539" s="4">
        <f>BINOMDIST(A539,Présentation!$B$3,Présentation!$C$4,FALSE)</f>
        <v>0</v>
      </c>
      <c r="K539">
        <v>0.566</v>
      </c>
      <c r="L539" s="12">
        <f t="shared" si="20"/>
        <v>0</v>
      </c>
      <c r="N539" s="12">
        <f t="shared" si="21"/>
        <v>1</v>
      </c>
    </row>
    <row r="540" spans="1:14" ht="12.75">
      <c r="A540" s="3">
        <v>537</v>
      </c>
      <c r="B540" s="3"/>
      <c r="C540" s="3"/>
      <c r="D540" s="4">
        <f>BINOMDIST(A540,Présentation!$B$3,0.03,FALSE)</f>
        <v>0</v>
      </c>
      <c r="E540" s="4">
        <f>BINOMDIST(A540,Présentation!$B$3,Présentation!$C$4,FALSE)</f>
        <v>0</v>
      </c>
      <c r="K540">
        <v>0.567</v>
      </c>
      <c r="L540" s="12">
        <f t="shared" si="20"/>
        <v>0</v>
      </c>
      <c r="N540" s="12">
        <f t="shared" si="21"/>
        <v>1</v>
      </c>
    </row>
    <row r="541" spans="1:14" ht="12.75">
      <c r="A541" s="3">
        <v>538</v>
      </c>
      <c r="B541" s="3"/>
      <c r="C541" s="3"/>
      <c r="D541" s="4">
        <f>BINOMDIST(A541,Présentation!$B$3,0.03,FALSE)</f>
        <v>0</v>
      </c>
      <c r="E541" s="4">
        <f>BINOMDIST(A541,Présentation!$B$3,Présentation!$C$4,FALSE)</f>
        <v>0</v>
      </c>
      <c r="K541">
        <v>0.568</v>
      </c>
      <c r="L541" s="12">
        <f t="shared" si="20"/>
        <v>0</v>
      </c>
      <c r="N541" s="12">
        <f t="shared" si="21"/>
        <v>1</v>
      </c>
    </row>
    <row r="542" spans="1:14" ht="12.75">
      <c r="A542" s="3">
        <v>539</v>
      </c>
      <c r="B542" s="3"/>
      <c r="C542" s="3"/>
      <c r="D542" s="4">
        <f>BINOMDIST(A542,Présentation!$B$3,0.03,FALSE)</f>
        <v>0</v>
      </c>
      <c r="E542" s="4">
        <f>BINOMDIST(A542,Présentation!$B$3,Présentation!$C$4,FALSE)</f>
        <v>0</v>
      </c>
      <c r="K542">
        <v>0.569</v>
      </c>
      <c r="L542" s="12">
        <f t="shared" si="20"/>
        <v>0</v>
      </c>
      <c r="N542" s="12">
        <f t="shared" si="21"/>
        <v>1</v>
      </c>
    </row>
    <row r="543" spans="1:14" ht="12.75">
      <c r="A543" s="3">
        <v>540</v>
      </c>
      <c r="B543" s="3"/>
      <c r="C543" s="3"/>
      <c r="D543" s="4">
        <f>BINOMDIST(A543,Présentation!$B$3,0.03,FALSE)</f>
        <v>0</v>
      </c>
      <c r="E543" s="4">
        <f>BINOMDIST(A543,Présentation!$B$3,Présentation!$C$4,FALSE)</f>
        <v>0</v>
      </c>
      <c r="K543">
        <v>0.57</v>
      </c>
      <c r="L543" s="12">
        <f t="shared" si="20"/>
        <v>0</v>
      </c>
      <c r="N543" s="12">
        <f t="shared" si="21"/>
        <v>1</v>
      </c>
    </row>
    <row r="544" spans="1:14" ht="12.75">
      <c r="A544" s="3">
        <v>541</v>
      </c>
      <c r="B544" s="3"/>
      <c r="C544" s="3"/>
      <c r="D544" s="4">
        <f>BINOMDIST(A544,Présentation!$B$3,0.03,FALSE)</f>
        <v>0</v>
      </c>
      <c r="E544" s="4">
        <f>BINOMDIST(A544,Présentation!$B$3,Présentation!$C$4,FALSE)</f>
        <v>0</v>
      </c>
      <c r="K544">
        <v>0.571</v>
      </c>
      <c r="L544" s="12">
        <f t="shared" si="20"/>
        <v>0</v>
      </c>
      <c r="N544" s="12">
        <f t="shared" si="21"/>
        <v>1</v>
      </c>
    </row>
    <row r="545" spans="1:14" ht="12.75">
      <c r="A545" s="3">
        <v>542</v>
      </c>
      <c r="B545" s="3"/>
      <c r="C545" s="3"/>
      <c r="D545" s="4">
        <f>BINOMDIST(A545,Présentation!$B$3,0.03,FALSE)</f>
        <v>0</v>
      </c>
      <c r="E545" s="4">
        <f>BINOMDIST(A545,Présentation!$B$3,Présentation!$C$4,FALSE)</f>
        <v>0</v>
      </c>
      <c r="K545">
        <v>0.572</v>
      </c>
      <c r="L545" s="12">
        <f t="shared" si="20"/>
        <v>0</v>
      </c>
      <c r="N545" s="12">
        <f t="shared" si="21"/>
        <v>1</v>
      </c>
    </row>
    <row r="546" spans="1:14" ht="12.75">
      <c r="A546" s="3">
        <v>543</v>
      </c>
      <c r="B546" s="3"/>
      <c r="C546" s="3"/>
      <c r="D546" s="4">
        <f>BINOMDIST(A546,Présentation!$B$3,0.03,FALSE)</f>
        <v>0</v>
      </c>
      <c r="E546" s="4">
        <f>BINOMDIST(A546,Présentation!$B$3,Présentation!$C$4,FALSE)</f>
        <v>0</v>
      </c>
      <c r="K546">
        <v>0.573</v>
      </c>
      <c r="L546" s="12">
        <f t="shared" si="20"/>
        <v>0</v>
      </c>
      <c r="N546" s="12">
        <f t="shared" si="21"/>
        <v>1</v>
      </c>
    </row>
    <row r="547" spans="1:14" ht="12.75">
      <c r="A547" s="3">
        <v>544</v>
      </c>
      <c r="B547" s="3"/>
      <c r="C547" s="3"/>
      <c r="D547" s="4">
        <f>BINOMDIST(A547,Présentation!$B$3,0.03,FALSE)</f>
        <v>0</v>
      </c>
      <c r="E547" s="4">
        <f>BINOMDIST(A547,Présentation!$B$3,Présentation!$C$4,FALSE)</f>
        <v>0</v>
      </c>
      <c r="K547">
        <v>0.574</v>
      </c>
      <c r="L547" s="12">
        <f t="shared" si="20"/>
        <v>0</v>
      </c>
      <c r="N547" s="12">
        <f t="shared" si="21"/>
        <v>1</v>
      </c>
    </row>
    <row r="548" spans="1:14" ht="12.75">
      <c r="A548" s="3">
        <v>545</v>
      </c>
      <c r="B548" s="3"/>
      <c r="C548" s="3"/>
      <c r="D548" s="4">
        <f>BINOMDIST(A548,Présentation!$B$3,0.03,FALSE)</f>
        <v>0</v>
      </c>
      <c r="E548" s="4">
        <f>BINOMDIST(A548,Présentation!$B$3,Présentation!$C$4,FALSE)</f>
        <v>0</v>
      </c>
      <c r="K548">
        <v>0.575</v>
      </c>
      <c r="L548" s="12">
        <f t="shared" si="20"/>
        <v>0</v>
      </c>
      <c r="N548" s="12">
        <f t="shared" si="21"/>
        <v>1</v>
      </c>
    </row>
    <row r="549" spans="1:14" ht="12.75">
      <c r="A549" s="3">
        <v>546</v>
      </c>
      <c r="B549" s="3"/>
      <c r="C549" s="3"/>
      <c r="D549" s="4">
        <f>BINOMDIST(A549,Présentation!$B$3,0.03,FALSE)</f>
        <v>0</v>
      </c>
      <c r="E549" s="4">
        <f>BINOMDIST(A549,Présentation!$B$3,Présentation!$C$4,FALSE)</f>
        <v>0</v>
      </c>
      <c r="K549">
        <v>0.576</v>
      </c>
      <c r="L549" s="12">
        <f t="shared" si="20"/>
        <v>0</v>
      </c>
      <c r="N549" s="12">
        <f t="shared" si="21"/>
        <v>1</v>
      </c>
    </row>
    <row r="550" spans="1:14" ht="12.75">
      <c r="A550" s="3">
        <v>547</v>
      </c>
      <c r="B550" s="3"/>
      <c r="C550" s="3"/>
      <c r="D550" s="4">
        <f>BINOMDIST(A550,Présentation!$B$3,0.03,FALSE)</f>
        <v>0</v>
      </c>
      <c r="E550" s="4">
        <f>BINOMDIST(A550,Présentation!$B$3,Présentation!$C$4,FALSE)</f>
        <v>0</v>
      </c>
      <c r="K550">
        <v>0.577</v>
      </c>
      <c r="L550" s="12">
        <f t="shared" si="20"/>
        <v>0</v>
      </c>
      <c r="N550" s="12">
        <f t="shared" si="21"/>
        <v>1</v>
      </c>
    </row>
    <row r="551" spans="1:14" ht="12.75">
      <c r="A551" s="3">
        <v>548</v>
      </c>
      <c r="B551" s="3"/>
      <c r="C551" s="3"/>
      <c r="D551" s="4">
        <f>BINOMDIST(A551,Présentation!$B$3,0.03,FALSE)</f>
        <v>0</v>
      </c>
      <c r="E551" s="4">
        <f>BINOMDIST(A551,Présentation!$B$3,Présentation!$C$4,FALSE)</f>
        <v>0</v>
      </c>
      <c r="K551">
        <v>0.578</v>
      </c>
      <c r="L551" s="12">
        <f t="shared" si="20"/>
        <v>0</v>
      </c>
      <c r="N551" s="12">
        <f t="shared" si="21"/>
        <v>1</v>
      </c>
    </row>
    <row r="552" spans="1:14" ht="12.75">
      <c r="A552" s="3">
        <v>549</v>
      </c>
      <c r="B552" s="3"/>
      <c r="C552" s="3"/>
      <c r="D552" s="4">
        <f>BINOMDIST(A552,Présentation!$B$3,0.03,FALSE)</f>
        <v>0</v>
      </c>
      <c r="E552" s="4">
        <f>BINOMDIST(A552,Présentation!$B$3,Présentation!$C$4,FALSE)</f>
        <v>0</v>
      </c>
      <c r="K552">
        <v>0.579</v>
      </c>
      <c r="L552" s="12">
        <f t="shared" si="20"/>
        <v>0</v>
      </c>
      <c r="N552" s="12">
        <f t="shared" si="21"/>
        <v>1</v>
      </c>
    </row>
    <row r="553" spans="1:14" ht="12.75">
      <c r="A553" s="3">
        <v>550</v>
      </c>
      <c r="B553" s="3"/>
      <c r="C553" s="3"/>
      <c r="D553" s="4">
        <f>BINOMDIST(A553,Présentation!$B$3,0.03,FALSE)</f>
        <v>0</v>
      </c>
      <c r="E553" s="4">
        <f>BINOMDIST(A553,Présentation!$B$3,Présentation!$C$4,FALSE)</f>
        <v>0</v>
      </c>
      <c r="K553">
        <v>0.58</v>
      </c>
      <c r="L553" s="12">
        <f t="shared" si="20"/>
        <v>0</v>
      </c>
      <c r="N553" s="12">
        <f t="shared" si="21"/>
        <v>1</v>
      </c>
    </row>
    <row r="554" spans="1:14" ht="12.75">
      <c r="A554" s="3">
        <v>551</v>
      </c>
      <c r="B554" s="3"/>
      <c r="C554" s="3"/>
      <c r="D554" s="4">
        <f>BINOMDIST(A554,Présentation!$B$3,0.03,FALSE)</f>
        <v>0</v>
      </c>
      <c r="E554" s="4">
        <f>BINOMDIST(A554,Présentation!$B$3,Présentation!$C$4,FALSE)</f>
        <v>0</v>
      </c>
      <c r="K554">
        <v>0.581</v>
      </c>
      <c r="L554" s="12">
        <f t="shared" si="20"/>
        <v>0</v>
      </c>
      <c r="N554" s="12">
        <f t="shared" si="21"/>
        <v>1</v>
      </c>
    </row>
    <row r="555" spans="1:14" ht="12.75">
      <c r="A555" s="3">
        <v>552</v>
      </c>
      <c r="B555" s="3"/>
      <c r="C555" s="3"/>
      <c r="D555" s="4">
        <f>BINOMDIST(A555,Présentation!$B$3,0.03,FALSE)</f>
        <v>0</v>
      </c>
      <c r="E555" s="4">
        <f>BINOMDIST(A555,Présentation!$B$3,Présentation!$C$4,FALSE)</f>
        <v>0</v>
      </c>
      <c r="K555">
        <v>0.582</v>
      </c>
      <c r="L555" s="12">
        <f t="shared" si="20"/>
        <v>0</v>
      </c>
      <c r="N555" s="12">
        <f t="shared" si="21"/>
        <v>1</v>
      </c>
    </row>
    <row r="556" spans="1:14" ht="12.75">
      <c r="A556" s="3">
        <v>553</v>
      </c>
      <c r="B556" s="3"/>
      <c r="C556" s="3"/>
      <c r="D556" s="4">
        <f>BINOMDIST(A556,Présentation!$B$3,0.03,FALSE)</f>
        <v>0</v>
      </c>
      <c r="E556" s="4">
        <f>BINOMDIST(A556,Présentation!$B$3,Présentation!$C$4,FALSE)</f>
        <v>0</v>
      </c>
      <c r="K556">
        <v>0.583</v>
      </c>
      <c r="L556" s="12">
        <f t="shared" si="20"/>
        <v>0</v>
      </c>
      <c r="N556" s="12">
        <f t="shared" si="21"/>
        <v>1</v>
      </c>
    </row>
    <row r="557" spans="1:14" ht="12.75">
      <c r="A557" s="3">
        <v>554</v>
      </c>
      <c r="B557" s="3"/>
      <c r="C557" s="3"/>
      <c r="D557" s="4">
        <f>BINOMDIST(A557,Présentation!$B$3,0.03,FALSE)</f>
        <v>0</v>
      </c>
      <c r="E557" s="4">
        <f>BINOMDIST(A557,Présentation!$B$3,Présentation!$C$4,FALSE)</f>
        <v>0</v>
      </c>
      <c r="K557">
        <v>0.584</v>
      </c>
      <c r="L557" s="12">
        <f t="shared" si="20"/>
        <v>0</v>
      </c>
      <c r="N557" s="12">
        <f t="shared" si="21"/>
        <v>1</v>
      </c>
    </row>
    <row r="558" spans="1:14" ht="12.75">
      <c r="A558" s="3">
        <v>555</v>
      </c>
      <c r="B558" s="3"/>
      <c r="C558" s="3"/>
      <c r="D558" s="4">
        <f>BINOMDIST(A558,Présentation!$B$3,0.03,FALSE)</f>
        <v>0</v>
      </c>
      <c r="E558" s="4">
        <f>BINOMDIST(A558,Présentation!$B$3,Présentation!$C$4,FALSE)</f>
        <v>0</v>
      </c>
      <c r="K558">
        <v>0.585</v>
      </c>
      <c r="L558" s="12">
        <f t="shared" si="20"/>
        <v>0</v>
      </c>
      <c r="N558" s="12">
        <f t="shared" si="21"/>
        <v>1</v>
      </c>
    </row>
    <row r="559" spans="1:14" ht="12.75">
      <c r="A559" s="3">
        <v>556</v>
      </c>
      <c r="B559" s="3"/>
      <c r="C559" s="3"/>
      <c r="D559" s="4">
        <f>BINOMDIST(A559,Présentation!$B$3,0.03,FALSE)</f>
        <v>0</v>
      </c>
      <c r="E559" s="4">
        <f>BINOMDIST(A559,Présentation!$B$3,Présentation!$C$4,FALSE)</f>
        <v>0</v>
      </c>
      <c r="K559">
        <v>0.586</v>
      </c>
      <c r="L559" s="12">
        <f t="shared" si="20"/>
        <v>0</v>
      </c>
      <c r="N559" s="12">
        <f t="shared" si="21"/>
        <v>1</v>
      </c>
    </row>
    <row r="560" spans="1:14" ht="12.75">
      <c r="A560" s="3">
        <v>557</v>
      </c>
      <c r="B560" s="3"/>
      <c r="C560" s="3"/>
      <c r="D560" s="4">
        <f>BINOMDIST(A560,Présentation!$B$3,0.03,FALSE)</f>
        <v>0</v>
      </c>
      <c r="E560" s="4">
        <f>BINOMDIST(A560,Présentation!$B$3,Présentation!$C$4,FALSE)</f>
        <v>0</v>
      </c>
      <c r="K560">
        <v>0.587</v>
      </c>
      <c r="L560" s="12">
        <f t="shared" si="20"/>
        <v>0</v>
      </c>
      <c r="N560" s="12">
        <f t="shared" si="21"/>
        <v>1</v>
      </c>
    </row>
    <row r="561" spans="1:14" ht="12.75">
      <c r="A561" s="3">
        <v>558</v>
      </c>
      <c r="B561" s="3"/>
      <c r="C561" s="3"/>
      <c r="D561" s="4">
        <f>BINOMDIST(A561,Présentation!$B$3,0.03,FALSE)</f>
        <v>0</v>
      </c>
      <c r="E561" s="4">
        <f>BINOMDIST(A561,Présentation!$B$3,Présentation!$C$4,FALSE)</f>
        <v>0</v>
      </c>
      <c r="K561">
        <v>0.588</v>
      </c>
      <c r="L561" s="12">
        <f t="shared" si="20"/>
        <v>0</v>
      </c>
      <c r="N561" s="12">
        <f t="shared" si="21"/>
        <v>1</v>
      </c>
    </row>
    <row r="562" spans="1:14" ht="12.75">
      <c r="A562" s="3">
        <v>559</v>
      </c>
      <c r="B562" s="3"/>
      <c r="C562" s="3"/>
      <c r="D562" s="4">
        <f>BINOMDIST(A562,Présentation!$B$3,0.03,FALSE)</f>
        <v>0</v>
      </c>
      <c r="E562" s="4">
        <f>BINOMDIST(A562,Présentation!$B$3,Présentation!$C$4,FALSE)</f>
        <v>0</v>
      </c>
      <c r="K562">
        <v>0.589</v>
      </c>
      <c r="L562" s="12">
        <f t="shared" si="20"/>
        <v>0</v>
      </c>
      <c r="N562" s="12">
        <f t="shared" si="21"/>
        <v>1</v>
      </c>
    </row>
    <row r="563" spans="1:14" ht="12.75">
      <c r="A563" s="3">
        <v>560</v>
      </c>
      <c r="B563" s="3"/>
      <c r="C563" s="3"/>
      <c r="D563" s="4">
        <f>BINOMDIST(A563,Présentation!$B$3,0.03,FALSE)</f>
        <v>0</v>
      </c>
      <c r="E563" s="4">
        <f>BINOMDIST(A563,Présentation!$B$3,Présentation!$C$4,FALSE)</f>
        <v>0</v>
      </c>
      <c r="K563">
        <v>0.59</v>
      </c>
      <c r="L563" s="12">
        <f t="shared" si="20"/>
        <v>0</v>
      </c>
      <c r="N563" s="12">
        <f t="shared" si="21"/>
        <v>1</v>
      </c>
    </row>
    <row r="564" spans="1:14" ht="12.75">
      <c r="A564" s="3">
        <v>561</v>
      </c>
      <c r="B564" s="3"/>
      <c r="C564" s="3"/>
      <c r="D564" s="4">
        <f>BINOMDIST(A564,Présentation!$B$3,0.03,FALSE)</f>
        <v>0</v>
      </c>
      <c r="E564" s="4">
        <f>BINOMDIST(A564,Présentation!$B$3,Présentation!$C$4,FALSE)</f>
        <v>0</v>
      </c>
      <c r="K564">
        <v>0.591</v>
      </c>
      <c r="L564" s="12">
        <f t="shared" si="20"/>
        <v>0</v>
      </c>
      <c r="N564" s="12">
        <f t="shared" si="21"/>
        <v>1</v>
      </c>
    </row>
    <row r="565" spans="1:14" ht="12.75">
      <c r="A565" s="3">
        <v>562</v>
      </c>
      <c r="B565" s="3"/>
      <c r="C565" s="3"/>
      <c r="D565" s="4">
        <f>BINOMDIST(A565,Présentation!$B$3,0.03,FALSE)</f>
        <v>0</v>
      </c>
      <c r="E565" s="4">
        <f>BINOMDIST(A565,Présentation!$B$3,Présentation!$C$4,FALSE)</f>
        <v>0</v>
      </c>
      <c r="K565">
        <v>0.592</v>
      </c>
      <c r="L565" s="12">
        <f t="shared" si="20"/>
        <v>0</v>
      </c>
      <c r="N565" s="12">
        <f t="shared" si="21"/>
        <v>1</v>
      </c>
    </row>
    <row r="566" spans="1:14" ht="12.75">
      <c r="A566" s="3">
        <v>563</v>
      </c>
      <c r="B566" s="3"/>
      <c r="C566" s="3"/>
      <c r="D566" s="4">
        <f>BINOMDIST(A566,Présentation!$B$3,0.03,FALSE)</f>
        <v>0</v>
      </c>
      <c r="E566" s="4">
        <f>BINOMDIST(A566,Présentation!$B$3,Présentation!$C$4,FALSE)</f>
        <v>0</v>
      </c>
      <c r="K566">
        <v>0.593000000000001</v>
      </c>
      <c r="L566" s="12">
        <f t="shared" si="20"/>
        <v>0</v>
      </c>
      <c r="N566" s="12">
        <f t="shared" si="21"/>
        <v>1</v>
      </c>
    </row>
    <row r="567" spans="1:14" ht="12.75">
      <c r="A567" s="3">
        <v>564</v>
      </c>
      <c r="B567" s="3"/>
      <c r="C567" s="3"/>
      <c r="D567" s="4">
        <f>BINOMDIST(A567,Présentation!$B$3,0.03,FALSE)</f>
        <v>0</v>
      </c>
      <c r="E567" s="4">
        <f>BINOMDIST(A567,Présentation!$B$3,Présentation!$C$4,FALSE)</f>
        <v>0</v>
      </c>
      <c r="K567">
        <v>0.594000000000001</v>
      </c>
      <c r="L567" s="12">
        <f t="shared" si="20"/>
        <v>0</v>
      </c>
      <c r="N567" s="12">
        <f t="shared" si="21"/>
        <v>1</v>
      </c>
    </row>
    <row r="568" spans="1:14" ht="12.75">
      <c r="A568" s="3">
        <v>565</v>
      </c>
      <c r="B568" s="3"/>
      <c r="C568" s="3"/>
      <c r="D568" s="4">
        <f>BINOMDIST(A568,Présentation!$B$3,0.03,FALSE)</f>
        <v>0</v>
      </c>
      <c r="E568" s="4">
        <f>BINOMDIST(A568,Présentation!$B$3,Présentation!$C$4,FALSE)</f>
        <v>0</v>
      </c>
      <c r="K568">
        <v>0.595000000000001</v>
      </c>
      <c r="L568" s="12">
        <f t="shared" si="20"/>
        <v>0</v>
      </c>
      <c r="N568" s="12">
        <f t="shared" si="21"/>
        <v>1</v>
      </c>
    </row>
    <row r="569" spans="1:14" ht="12.75">
      <c r="A569" s="3">
        <v>566</v>
      </c>
      <c r="B569" s="3"/>
      <c r="C569" s="3"/>
      <c r="D569" s="4">
        <f>BINOMDIST(A569,Présentation!$B$3,0.03,FALSE)</f>
        <v>0</v>
      </c>
      <c r="E569" s="4">
        <f>BINOMDIST(A569,Présentation!$B$3,Présentation!$C$4,FALSE)</f>
        <v>0</v>
      </c>
      <c r="K569">
        <v>0.596000000000001</v>
      </c>
      <c r="L569" s="12">
        <f t="shared" si="20"/>
        <v>0</v>
      </c>
      <c r="N569" s="12">
        <f t="shared" si="21"/>
        <v>1</v>
      </c>
    </row>
    <row r="570" spans="1:14" ht="12.75">
      <c r="A570" s="3">
        <v>567</v>
      </c>
      <c r="B570" s="3"/>
      <c r="C570" s="3"/>
      <c r="D570" s="4">
        <f>BINOMDIST(A570,Présentation!$B$3,0.03,FALSE)</f>
        <v>0</v>
      </c>
      <c r="E570" s="4">
        <f>BINOMDIST(A570,Présentation!$B$3,Présentation!$C$4,FALSE)</f>
        <v>0</v>
      </c>
      <c r="K570">
        <v>0.597000000000001</v>
      </c>
      <c r="L570" s="12">
        <f t="shared" si="20"/>
        <v>0</v>
      </c>
      <c r="N570" s="12">
        <f t="shared" si="21"/>
        <v>1</v>
      </c>
    </row>
    <row r="571" spans="1:14" ht="12.75">
      <c r="A571" s="3">
        <v>568</v>
      </c>
      <c r="B571" s="3"/>
      <c r="C571" s="3"/>
      <c r="D571" s="4">
        <f>BINOMDIST(A571,Présentation!$B$3,0.03,FALSE)</f>
        <v>0</v>
      </c>
      <c r="E571" s="4">
        <f>BINOMDIST(A571,Présentation!$B$3,Présentation!$C$4,FALSE)</f>
        <v>0</v>
      </c>
      <c r="K571">
        <v>0.598000000000001</v>
      </c>
      <c r="L571" s="12">
        <f t="shared" si="20"/>
        <v>0</v>
      </c>
      <c r="N571" s="12">
        <f t="shared" si="21"/>
        <v>1</v>
      </c>
    </row>
    <row r="572" spans="1:14" ht="12.75">
      <c r="A572" s="3">
        <v>569</v>
      </c>
      <c r="B572" s="3"/>
      <c r="C572" s="3"/>
      <c r="D572" s="4">
        <f>BINOMDIST(A572,Présentation!$B$3,0.03,FALSE)</f>
        <v>0</v>
      </c>
      <c r="E572" s="4">
        <f>BINOMDIST(A572,Présentation!$B$3,Présentation!$C$4,FALSE)</f>
        <v>0</v>
      </c>
      <c r="K572">
        <v>0.599000000000001</v>
      </c>
      <c r="L572" s="12">
        <f t="shared" si="20"/>
        <v>0</v>
      </c>
      <c r="N572" s="12">
        <f t="shared" si="21"/>
        <v>1</v>
      </c>
    </row>
    <row r="573" spans="1:14" ht="12.75">
      <c r="A573" s="3">
        <v>570</v>
      </c>
      <c r="B573" s="3"/>
      <c r="C573" s="3"/>
      <c r="D573" s="4">
        <f>BINOMDIST(A573,Présentation!$B$3,0.03,FALSE)</f>
        <v>0</v>
      </c>
      <c r="E573" s="4">
        <f>BINOMDIST(A573,Présentation!$B$3,Présentation!$C$4,FALSE)</f>
        <v>0</v>
      </c>
      <c r="K573">
        <v>0.600000000000001</v>
      </c>
      <c r="L573" s="12">
        <f t="shared" si="20"/>
        <v>0</v>
      </c>
      <c r="N573" s="12">
        <f t="shared" si="21"/>
        <v>1</v>
      </c>
    </row>
    <row r="574" spans="1:14" ht="12.75">
      <c r="A574" s="3">
        <v>571</v>
      </c>
      <c r="B574" s="3"/>
      <c r="C574" s="3"/>
      <c r="D574" s="4">
        <f>BINOMDIST(A574,Présentation!$B$3,0.03,FALSE)</f>
        <v>0</v>
      </c>
      <c r="E574" s="4">
        <f>BINOMDIST(A574,Présentation!$B$3,Présentation!$C$4,FALSE)</f>
        <v>0</v>
      </c>
      <c r="K574">
        <v>0.601000000000001</v>
      </c>
      <c r="L574" s="12">
        <f t="shared" si="20"/>
        <v>0</v>
      </c>
      <c r="N574" s="12">
        <f t="shared" si="21"/>
        <v>1</v>
      </c>
    </row>
    <row r="575" spans="1:14" ht="12.75">
      <c r="A575" s="3">
        <v>572</v>
      </c>
      <c r="B575" s="3"/>
      <c r="C575" s="3"/>
      <c r="D575" s="4">
        <f>BINOMDIST(A575,Présentation!$B$3,0.03,FALSE)</f>
        <v>0</v>
      </c>
      <c r="E575" s="4">
        <f>BINOMDIST(A575,Présentation!$B$3,Présentation!$C$4,FALSE)</f>
        <v>0</v>
      </c>
      <c r="K575">
        <v>0.602000000000001</v>
      </c>
      <c r="L575" s="12">
        <f t="shared" si="20"/>
        <v>0</v>
      </c>
      <c r="N575" s="12">
        <f t="shared" si="21"/>
        <v>1</v>
      </c>
    </row>
    <row r="576" spans="1:14" ht="12.75">
      <c r="A576" s="3">
        <v>573</v>
      </c>
      <c r="B576" s="3"/>
      <c r="C576" s="3"/>
      <c r="D576" s="4">
        <f>BINOMDIST(A576,Présentation!$B$3,0.03,FALSE)</f>
        <v>0</v>
      </c>
      <c r="E576" s="4">
        <f>BINOMDIST(A576,Présentation!$B$3,Présentation!$C$4,FALSE)</f>
        <v>0</v>
      </c>
      <c r="K576">
        <v>0.603000000000001</v>
      </c>
      <c r="L576" s="12">
        <f t="shared" si="20"/>
        <v>0</v>
      </c>
      <c r="N576" s="12">
        <f t="shared" si="21"/>
        <v>1</v>
      </c>
    </row>
    <row r="577" spans="1:14" ht="12.75">
      <c r="A577" s="3">
        <v>574</v>
      </c>
      <c r="B577" s="3"/>
      <c r="C577" s="3"/>
      <c r="D577" s="4">
        <f>BINOMDIST(A577,Présentation!$B$3,0.03,FALSE)</f>
        <v>0</v>
      </c>
      <c r="E577" s="4">
        <f>BINOMDIST(A577,Présentation!$B$3,Présentation!$C$4,FALSE)</f>
        <v>0</v>
      </c>
      <c r="K577">
        <v>0.604000000000001</v>
      </c>
      <c r="L577" s="12">
        <f t="shared" si="20"/>
        <v>0</v>
      </c>
      <c r="N577" s="12">
        <f t="shared" si="21"/>
        <v>1</v>
      </c>
    </row>
    <row r="578" spans="1:14" ht="12.75">
      <c r="A578" s="3">
        <v>575</v>
      </c>
      <c r="B578" s="3"/>
      <c r="C578" s="3"/>
      <c r="D578" s="4">
        <f>BINOMDIST(A578,Présentation!$B$3,0.03,FALSE)</f>
        <v>0</v>
      </c>
      <c r="E578" s="4">
        <f>BINOMDIST(A578,Présentation!$B$3,Présentation!$C$4,FALSE)</f>
        <v>0</v>
      </c>
      <c r="K578">
        <v>0.605000000000001</v>
      </c>
      <c r="L578" s="12">
        <f t="shared" si="20"/>
        <v>0</v>
      </c>
      <c r="N578" s="12">
        <f t="shared" si="21"/>
        <v>1</v>
      </c>
    </row>
    <row r="579" spans="1:14" ht="12.75">
      <c r="A579" s="3">
        <v>576</v>
      </c>
      <c r="B579" s="3"/>
      <c r="C579" s="3"/>
      <c r="D579" s="4">
        <f>BINOMDIST(A579,Présentation!$B$3,0.03,FALSE)</f>
        <v>0</v>
      </c>
      <c r="E579" s="4">
        <f>BINOMDIST(A579,Présentation!$B$3,Présentation!$C$4,FALSE)</f>
        <v>0</v>
      </c>
      <c r="K579">
        <v>0.606000000000001</v>
      </c>
      <c r="L579" s="12">
        <f t="shared" si="20"/>
        <v>0</v>
      </c>
      <c r="N579" s="12">
        <f t="shared" si="21"/>
        <v>1</v>
      </c>
    </row>
    <row r="580" spans="1:14" ht="12.75">
      <c r="A580" s="3">
        <v>577</v>
      </c>
      <c r="B580" s="3"/>
      <c r="C580" s="3"/>
      <c r="D580" s="4">
        <f>BINOMDIST(A580,Présentation!$B$3,0.03,FALSE)</f>
        <v>0</v>
      </c>
      <c r="E580" s="4">
        <f>BINOMDIST(A580,Présentation!$B$3,Présentation!$C$4,FALSE)</f>
        <v>0</v>
      </c>
      <c r="K580">
        <v>0.607000000000001</v>
      </c>
      <c r="L580" s="12">
        <f aca="true" t="shared" si="22" ref="L580:L643">BINOMDIST(39,1000,K580,TRUE)</f>
        <v>0</v>
      </c>
      <c r="N580" s="12">
        <f aca="true" t="shared" si="23" ref="N580:N643">1-L580</f>
        <v>1</v>
      </c>
    </row>
    <row r="581" spans="1:14" ht="12.75">
      <c r="A581" s="3">
        <v>578</v>
      </c>
      <c r="B581" s="3"/>
      <c r="C581" s="3"/>
      <c r="D581" s="4">
        <f>BINOMDIST(A581,Présentation!$B$3,0.03,FALSE)</f>
        <v>0</v>
      </c>
      <c r="E581" s="4">
        <f>BINOMDIST(A581,Présentation!$B$3,Présentation!$C$4,FALSE)</f>
        <v>0</v>
      </c>
      <c r="K581">
        <v>0.608000000000001</v>
      </c>
      <c r="L581" s="12">
        <f t="shared" si="22"/>
        <v>0</v>
      </c>
      <c r="N581" s="12">
        <f t="shared" si="23"/>
        <v>1</v>
      </c>
    </row>
    <row r="582" spans="1:14" ht="12.75">
      <c r="A582" s="3">
        <v>579</v>
      </c>
      <c r="B582" s="3"/>
      <c r="C582" s="3"/>
      <c r="D582" s="4">
        <f>BINOMDIST(A582,Présentation!$B$3,0.03,FALSE)</f>
        <v>0</v>
      </c>
      <c r="E582" s="4">
        <f>BINOMDIST(A582,Présentation!$B$3,Présentation!$C$4,FALSE)</f>
        <v>0</v>
      </c>
      <c r="K582">
        <v>0.609000000000001</v>
      </c>
      <c r="L582" s="12">
        <f t="shared" si="22"/>
        <v>0</v>
      </c>
      <c r="N582" s="12">
        <f t="shared" si="23"/>
        <v>1</v>
      </c>
    </row>
    <row r="583" spans="1:14" ht="12.75">
      <c r="A583" s="3">
        <v>580</v>
      </c>
      <c r="B583" s="3"/>
      <c r="C583" s="3"/>
      <c r="D583" s="4">
        <f>BINOMDIST(A583,Présentation!$B$3,0.03,FALSE)</f>
        <v>0</v>
      </c>
      <c r="E583" s="4">
        <f>BINOMDIST(A583,Présentation!$B$3,Présentation!$C$4,FALSE)</f>
        <v>0</v>
      </c>
      <c r="K583">
        <v>0.610000000000001</v>
      </c>
      <c r="L583" s="12">
        <f t="shared" si="22"/>
        <v>0</v>
      </c>
      <c r="N583" s="12">
        <f t="shared" si="23"/>
        <v>1</v>
      </c>
    </row>
    <row r="584" spans="1:14" ht="12.75">
      <c r="A584" s="3">
        <v>581</v>
      </c>
      <c r="B584" s="3"/>
      <c r="C584" s="3"/>
      <c r="D584" s="4">
        <f>BINOMDIST(A584,Présentation!$B$3,0.03,FALSE)</f>
        <v>0</v>
      </c>
      <c r="E584" s="4">
        <f>BINOMDIST(A584,Présentation!$B$3,Présentation!$C$4,FALSE)</f>
        <v>0</v>
      </c>
      <c r="K584">
        <v>0.611000000000001</v>
      </c>
      <c r="L584" s="12">
        <f t="shared" si="22"/>
        <v>0</v>
      </c>
      <c r="N584" s="12">
        <f t="shared" si="23"/>
        <v>1</v>
      </c>
    </row>
    <row r="585" spans="1:14" ht="12.75">
      <c r="A585" s="3">
        <v>582</v>
      </c>
      <c r="B585" s="3"/>
      <c r="C585" s="3"/>
      <c r="D585" s="4">
        <f>BINOMDIST(A585,Présentation!$B$3,0.03,FALSE)</f>
        <v>0</v>
      </c>
      <c r="E585" s="4">
        <f>BINOMDIST(A585,Présentation!$B$3,Présentation!$C$4,FALSE)</f>
        <v>0</v>
      </c>
      <c r="K585">
        <v>0.612000000000001</v>
      </c>
      <c r="L585" s="12">
        <f t="shared" si="22"/>
        <v>0</v>
      </c>
      <c r="N585" s="12">
        <f t="shared" si="23"/>
        <v>1</v>
      </c>
    </row>
    <row r="586" spans="1:14" ht="12.75">
      <c r="A586" s="3">
        <v>583</v>
      </c>
      <c r="B586" s="3"/>
      <c r="C586" s="3"/>
      <c r="D586" s="4">
        <f>BINOMDIST(A586,Présentation!$B$3,0.03,FALSE)</f>
        <v>0</v>
      </c>
      <c r="E586" s="4">
        <f>BINOMDIST(A586,Présentation!$B$3,Présentation!$C$4,FALSE)</f>
        <v>0</v>
      </c>
      <c r="K586">
        <v>0.613000000000001</v>
      </c>
      <c r="L586" s="12">
        <f t="shared" si="22"/>
        <v>0</v>
      </c>
      <c r="N586" s="12">
        <f t="shared" si="23"/>
        <v>1</v>
      </c>
    </row>
    <row r="587" spans="1:14" ht="12.75">
      <c r="A587" s="3">
        <v>584</v>
      </c>
      <c r="B587" s="3"/>
      <c r="C587" s="3"/>
      <c r="D587" s="4">
        <f>BINOMDIST(A587,Présentation!$B$3,0.03,FALSE)</f>
        <v>0</v>
      </c>
      <c r="E587" s="4">
        <f>BINOMDIST(A587,Présentation!$B$3,Présentation!$C$4,FALSE)</f>
        <v>0</v>
      </c>
      <c r="K587">
        <v>0.614000000000001</v>
      </c>
      <c r="L587" s="12">
        <f t="shared" si="22"/>
        <v>0</v>
      </c>
      <c r="N587" s="12">
        <f t="shared" si="23"/>
        <v>1</v>
      </c>
    </row>
    <row r="588" spans="1:14" ht="12.75">
      <c r="A588" s="3">
        <v>585</v>
      </c>
      <c r="B588" s="3"/>
      <c r="C588" s="3"/>
      <c r="D588" s="4">
        <f>BINOMDIST(A588,Présentation!$B$3,0.03,FALSE)</f>
        <v>0</v>
      </c>
      <c r="E588" s="4">
        <f>BINOMDIST(A588,Présentation!$B$3,Présentation!$C$4,FALSE)</f>
        <v>0</v>
      </c>
      <c r="K588">
        <v>0.615000000000001</v>
      </c>
      <c r="L588" s="12">
        <f t="shared" si="22"/>
        <v>0</v>
      </c>
      <c r="N588" s="12">
        <f t="shared" si="23"/>
        <v>1</v>
      </c>
    </row>
    <row r="589" spans="1:14" ht="12.75">
      <c r="A589" s="3">
        <v>586</v>
      </c>
      <c r="B589" s="3"/>
      <c r="C589" s="3"/>
      <c r="D589" s="4">
        <f>BINOMDIST(A589,Présentation!$B$3,0.03,FALSE)</f>
        <v>0</v>
      </c>
      <c r="E589" s="4">
        <f>BINOMDIST(A589,Présentation!$B$3,Présentation!$C$4,FALSE)</f>
        <v>0</v>
      </c>
      <c r="K589">
        <v>0.616000000000001</v>
      </c>
      <c r="L589" s="12">
        <f t="shared" si="22"/>
        <v>0</v>
      </c>
      <c r="N589" s="12">
        <f t="shared" si="23"/>
        <v>1</v>
      </c>
    </row>
    <row r="590" spans="1:14" ht="12.75">
      <c r="A590" s="3">
        <v>587</v>
      </c>
      <c r="B590" s="3"/>
      <c r="C590" s="3"/>
      <c r="D590" s="4">
        <f>BINOMDIST(A590,Présentation!$B$3,0.03,FALSE)</f>
        <v>0</v>
      </c>
      <c r="E590" s="4">
        <f>BINOMDIST(A590,Présentation!$B$3,Présentation!$C$4,FALSE)</f>
        <v>0</v>
      </c>
      <c r="K590">
        <v>0.617000000000001</v>
      </c>
      <c r="L590" s="12">
        <f t="shared" si="22"/>
        <v>0</v>
      </c>
      <c r="N590" s="12">
        <f t="shared" si="23"/>
        <v>1</v>
      </c>
    </row>
    <row r="591" spans="1:14" ht="12.75">
      <c r="A591" s="3">
        <v>588</v>
      </c>
      <c r="B591" s="3"/>
      <c r="C591" s="3"/>
      <c r="D591" s="4">
        <f>BINOMDIST(A591,Présentation!$B$3,0.03,FALSE)</f>
        <v>0</v>
      </c>
      <c r="E591" s="4">
        <f>BINOMDIST(A591,Présentation!$B$3,Présentation!$C$4,FALSE)</f>
        <v>0</v>
      </c>
      <c r="K591">
        <v>0.618000000000001</v>
      </c>
      <c r="L591" s="12">
        <f t="shared" si="22"/>
        <v>0</v>
      </c>
      <c r="N591" s="12">
        <f t="shared" si="23"/>
        <v>1</v>
      </c>
    </row>
    <row r="592" spans="1:14" ht="12.75">
      <c r="A592" s="3">
        <v>589</v>
      </c>
      <c r="B592" s="3"/>
      <c r="C592" s="3"/>
      <c r="D592" s="4">
        <f>BINOMDIST(A592,Présentation!$B$3,0.03,FALSE)</f>
        <v>0</v>
      </c>
      <c r="E592" s="4">
        <f>BINOMDIST(A592,Présentation!$B$3,Présentation!$C$4,FALSE)</f>
        <v>0</v>
      </c>
      <c r="K592">
        <v>0.619000000000001</v>
      </c>
      <c r="L592" s="12">
        <f t="shared" si="22"/>
        <v>0</v>
      </c>
      <c r="N592" s="12">
        <f t="shared" si="23"/>
        <v>1</v>
      </c>
    </row>
    <row r="593" spans="1:14" ht="12.75">
      <c r="A593" s="3">
        <v>590</v>
      </c>
      <c r="B593" s="3"/>
      <c r="C593" s="3"/>
      <c r="D593" s="4">
        <f>BINOMDIST(A593,Présentation!$B$3,0.03,FALSE)</f>
        <v>0</v>
      </c>
      <c r="E593" s="4">
        <f>BINOMDIST(A593,Présentation!$B$3,Présentation!$C$4,FALSE)</f>
        <v>0</v>
      </c>
      <c r="K593">
        <v>0.620000000000001</v>
      </c>
      <c r="L593" s="12">
        <f t="shared" si="22"/>
        <v>0</v>
      </c>
      <c r="N593" s="12">
        <f t="shared" si="23"/>
        <v>1</v>
      </c>
    </row>
    <row r="594" spans="1:14" ht="12.75">
      <c r="A594" s="3">
        <v>591</v>
      </c>
      <c r="B594" s="3"/>
      <c r="C594" s="3"/>
      <c r="D594" s="4">
        <f>BINOMDIST(A594,Présentation!$B$3,0.03,FALSE)</f>
        <v>0</v>
      </c>
      <c r="E594" s="4">
        <f>BINOMDIST(A594,Présentation!$B$3,Présentation!$C$4,FALSE)</f>
        <v>0</v>
      </c>
      <c r="K594">
        <v>0.621000000000001</v>
      </c>
      <c r="L594" s="12">
        <f t="shared" si="22"/>
        <v>0</v>
      </c>
      <c r="N594" s="12">
        <f t="shared" si="23"/>
        <v>1</v>
      </c>
    </row>
    <row r="595" spans="1:14" ht="12.75">
      <c r="A595" s="3">
        <v>592</v>
      </c>
      <c r="B595" s="3"/>
      <c r="C595" s="3"/>
      <c r="D595" s="4">
        <f>BINOMDIST(A595,Présentation!$B$3,0.03,FALSE)</f>
        <v>0</v>
      </c>
      <c r="E595" s="4">
        <f>BINOMDIST(A595,Présentation!$B$3,Présentation!$C$4,FALSE)</f>
        <v>0</v>
      </c>
      <c r="K595">
        <v>0.622000000000001</v>
      </c>
      <c r="L595" s="12">
        <f t="shared" si="22"/>
        <v>0</v>
      </c>
      <c r="N595" s="12">
        <f t="shared" si="23"/>
        <v>1</v>
      </c>
    </row>
    <row r="596" spans="1:14" ht="12.75">
      <c r="A596" s="3">
        <v>593</v>
      </c>
      <c r="B596" s="3"/>
      <c r="C596" s="3"/>
      <c r="D596" s="4">
        <f>BINOMDIST(A596,Présentation!$B$3,0.03,FALSE)</f>
        <v>0</v>
      </c>
      <c r="E596" s="4">
        <f>BINOMDIST(A596,Présentation!$B$3,Présentation!$C$4,FALSE)</f>
        <v>0</v>
      </c>
      <c r="K596">
        <v>0.623000000000001</v>
      </c>
      <c r="L596" s="12">
        <f t="shared" si="22"/>
        <v>0</v>
      </c>
      <c r="N596" s="12">
        <f t="shared" si="23"/>
        <v>1</v>
      </c>
    </row>
    <row r="597" spans="1:14" ht="12.75">
      <c r="A597" s="3">
        <v>594</v>
      </c>
      <c r="B597" s="3"/>
      <c r="C597" s="3"/>
      <c r="D597" s="4">
        <f>BINOMDIST(A597,Présentation!$B$3,0.03,FALSE)</f>
        <v>0</v>
      </c>
      <c r="E597" s="4">
        <f>BINOMDIST(A597,Présentation!$B$3,Présentation!$C$4,FALSE)</f>
        <v>0</v>
      </c>
      <c r="K597">
        <v>0.624000000000001</v>
      </c>
      <c r="L597" s="12">
        <f t="shared" si="22"/>
        <v>0</v>
      </c>
      <c r="N597" s="12">
        <f t="shared" si="23"/>
        <v>1</v>
      </c>
    </row>
    <row r="598" spans="1:14" ht="12.75">
      <c r="A598" s="3">
        <v>595</v>
      </c>
      <c r="B598" s="3"/>
      <c r="C598" s="3"/>
      <c r="D598" s="4">
        <f>BINOMDIST(A598,Présentation!$B$3,0.03,FALSE)</f>
        <v>0</v>
      </c>
      <c r="E598" s="4">
        <f>BINOMDIST(A598,Présentation!$B$3,Présentation!$C$4,FALSE)</f>
        <v>0</v>
      </c>
      <c r="K598">
        <v>0.625000000000001</v>
      </c>
      <c r="L598" s="12">
        <f t="shared" si="22"/>
        <v>0</v>
      </c>
      <c r="N598" s="12">
        <f t="shared" si="23"/>
        <v>1</v>
      </c>
    </row>
    <row r="599" spans="1:14" ht="12.75">
      <c r="A599" s="3">
        <v>596</v>
      </c>
      <c r="B599" s="3"/>
      <c r="C599" s="3"/>
      <c r="D599" s="4">
        <f>BINOMDIST(A599,Présentation!$B$3,0.03,FALSE)</f>
        <v>0</v>
      </c>
      <c r="E599" s="4">
        <f>BINOMDIST(A599,Présentation!$B$3,Présentation!$C$4,FALSE)</f>
        <v>0</v>
      </c>
      <c r="K599">
        <v>0.626000000000001</v>
      </c>
      <c r="L599" s="12">
        <f t="shared" si="22"/>
        <v>0</v>
      </c>
      <c r="N599" s="12">
        <f t="shared" si="23"/>
        <v>1</v>
      </c>
    </row>
    <row r="600" spans="1:14" ht="12.75">
      <c r="A600" s="3">
        <v>597</v>
      </c>
      <c r="B600" s="3"/>
      <c r="C600" s="3"/>
      <c r="D600" s="4">
        <f>BINOMDIST(A600,Présentation!$B$3,0.03,FALSE)</f>
        <v>0</v>
      </c>
      <c r="E600" s="4">
        <f>BINOMDIST(A600,Présentation!$B$3,Présentation!$C$4,FALSE)</f>
        <v>0</v>
      </c>
      <c r="K600">
        <v>0.627000000000001</v>
      </c>
      <c r="L600" s="12">
        <f t="shared" si="22"/>
        <v>0</v>
      </c>
      <c r="N600" s="12">
        <f t="shared" si="23"/>
        <v>1</v>
      </c>
    </row>
    <row r="601" spans="1:14" ht="12.75">
      <c r="A601" s="3">
        <v>598</v>
      </c>
      <c r="B601" s="3"/>
      <c r="C601" s="3"/>
      <c r="D601" s="4">
        <f>BINOMDIST(A601,Présentation!$B$3,0.03,FALSE)</f>
        <v>0</v>
      </c>
      <c r="E601" s="4">
        <f>BINOMDIST(A601,Présentation!$B$3,Présentation!$C$4,FALSE)</f>
        <v>0</v>
      </c>
      <c r="K601">
        <v>0.628000000000001</v>
      </c>
      <c r="L601" s="12">
        <f t="shared" si="22"/>
        <v>0</v>
      </c>
      <c r="N601" s="12">
        <f t="shared" si="23"/>
        <v>1</v>
      </c>
    </row>
    <row r="602" spans="1:14" ht="12.75">
      <c r="A602" s="3">
        <v>599</v>
      </c>
      <c r="B602" s="3"/>
      <c r="C602" s="3"/>
      <c r="D602" s="4">
        <f>BINOMDIST(A602,Présentation!$B$3,0.03,FALSE)</f>
        <v>0</v>
      </c>
      <c r="E602" s="4">
        <f>BINOMDIST(A602,Présentation!$B$3,Présentation!$C$4,FALSE)</f>
        <v>0</v>
      </c>
      <c r="K602">
        <v>0.629000000000001</v>
      </c>
      <c r="L602" s="12">
        <f t="shared" si="22"/>
        <v>0</v>
      </c>
      <c r="N602" s="12">
        <f t="shared" si="23"/>
        <v>1</v>
      </c>
    </row>
    <row r="603" spans="1:14" ht="12.75">
      <c r="A603" s="3">
        <v>600</v>
      </c>
      <c r="B603" s="3"/>
      <c r="C603" s="3"/>
      <c r="D603" s="4">
        <f>BINOMDIST(A603,Présentation!$B$3,0.03,FALSE)</f>
        <v>0</v>
      </c>
      <c r="E603" s="4">
        <f>BINOMDIST(A603,Présentation!$B$3,Présentation!$C$4,FALSE)</f>
        <v>0</v>
      </c>
      <c r="K603">
        <v>0.630000000000001</v>
      </c>
      <c r="L603" s="12">
        <f t="shared" si="22"/>
        <v>0</v>
      </c>
      <c r="N603" s="12">
        <f t="shared" si="23"/>
        <v>1</v>
      </c>
    </row>
    <row r="604" spans="1:14" ht="12.75">
      <c r="A604" s="3">
        <v>601</v>
      </c>
      <c r="B604" s="3"/>
      <c r="C604" s="3"/>
      <c r="D604" s="4">
        <f>BINOMDIST(A604,Présentation!$B$3,0.03,FALSE)</f>
        <v>0</v>
      </c>
      <c r="E604" s="4">
        <f>BINOMDIST(A604,Présentation!$B$3,Présentation!$C$4,FALSE)</f>
        <v>0</v>
      </c>
      <c r="K604">
        <v>0.631000000000001</v>
      </c>
      <c r="L604" s="12">
        <f t="shared" si="22"/>
        <v>0</v>
      </c>
      <c r="N604" s="12">
        <f t="shared" si="23"/>
        <v>1</v>
      </c>
    </row>
    <row r="605" spans="1:14" ht="12.75">
      <c r="A605" s="3">
        <v>602</v>
      </c>
      <c r="B605" s="3"/>
      <c r="C605" s="3"/>
      <c r="D605" s="4">
        <f>BINOMDIST(A605,Présentation!$B$3,0.03,FALSE)</f>
        <v>0</v>
      </c>
      <c r="E605" s="4">
        <f>BINOMDIST(A605,Présentation!$B$3,Présentation!$C$4,FALSE)</f>
        <v>0</v>
      </c>
      <c r="K605">
        <v>0.632000000000001</v>
      </c>
      <c r="L605" s="12">
        <f t="shared" si="22"/>
        <v>0</v>
      </c>
      <c r="N605" s="12">
        <f t="shared" si="23"/>
        <v>1</v>
      </c>
    </row>
    <row r="606" spans="1:14" ht="12.75">
      <c r="A606" s="3">
        <v>603</v>
      </c>
      <c r="B606" s="3"/>
      <c r="C606" s="3"/>
      <c r="D606" s="4">
        <f>BINOMDIST(A606,Présentation!$B$3,0.03,FALSE)</f>
        <v>0</v>
      </c>
      <c r="E606" s="4">
        <f>BINOMDIST(A606,Présentation!$B$3,Présentation!$C$4,FALSE)</f>
        <v>0</v>
      </c>
      <c r="K606">
        <v>0.633000000000001</v>
      </c>
      <c r="L606" s="12">
        <f t="shared" si="22"/>
        <v>0</v>
      </c>
      <c r="N606" s="12">
        <f t="shared" si="23"/>
        <v>1</v>
      </c>
    </row>
    <row r="607" spans="1:14" ht="12.75">
      <c r="A607" s="3">
        <v>604</v>
      </c>
      <c r="B607" s="3"/>
      <c r="C607" s="3"/>
      <c r="D607" s="4">
        <f>BINOMDIST(A607,Présentation!$B$3,0.03,FALSE)</f>
        <v>0</v>
      </c>
      <c r="E607" s="4">
        <f>BINOMDIST(A607,Présentation!$B$3,Présentation!$C$4,FALSE)</f>
        <v>0</v>
      </c>
      <c r="K607">
        <v>0.634000000000001</v>
      </c>
      <c r="L607" s="12">
        <f t="shared" si="22"/>
        <v>0</v>
      </c>
      <c r="N607" s="12">
        <f t="shared" si="23"/>
        <v>1</v>
      </c>
    </row>
    <row r="608" spans="1:14" ht="12.75">
      <c r="A608" s="3">
        <v>605</v>
      </c>
      <c r="B608" s="3"/>
      <c r="C608" s="3"/>
      <c r="D608" s="4">
        <f>BINOMDIST(A608,Présentation!$B$3,0.03,FALSE)</f>
        <v>0</v>
      </c>
      <c r="E608" s="4">
        <f>BINOMDIST(A608,Présentation!$B$3,Présentation!$C$4,FALSE)</f>
        <v>0</v>
      </c>
      <c r="K608">
        <v>0.635000000000001</v>
      </c>
      <c r="L608" s="12">
        <f t="shared" si="22"/>
        <v>0</v>
      </c>
      <c r="N608" s="12">
        <f t="shared" si="23"/>
        <v>1</v>
      </c>
    </row>
    <row r="609" spans="1:14" ht="12.75">
      <c r="A609" s="3">
        <v>606</v>
      </c>
      <c r="B609" s="3"/>
      <c r="C609" s="3"/>
      <c r="D609" s="4">
        <f>BINOMDIST(A609,Présentation!$B$3,0.03,FALSE)</f>
        <v>0</v>
      </c>
      <c r="E609" s="4">
        <f>BINOMDIST(A609,Présentation!$B$3,Présentation!$C$4,FALSE)</f>
        <v>0</v>
      </c>
      <c r="K609">
        <v>0.636000000000001</v>
      </c>
      <c r="L609" s="12">
        <f t="shared" si="22"/>
        <v>0</v>
      </c>
      <c r="N609" s="12">
        <f t="shared" si="23"/>
        <v>1</v>
      </c>
    </row>
    <row r="610" spans="1:14" ht="12.75">
      <c r="A610" s="3">
        <v>607</v>
      </c>
      <c r="B610" s="3"/>
      <c r="C610" s="3"/>
      <c r="D610" s="4">
        <f>BINOMDIST(A610,Présentation!$B$3,0.03,FALSE)</f>
        <v>0</v>
      </c>
      <c r="E610" s="4">
        <f>BINOMDIST(A610,Présentation!$B$3,Présentation!$C$4,FALSE)</f>
        <v>0</v>
      </c>
      <c r="K610">
        <v>0.637000000000001</v>
      </c>
      <c r="L610" s="12">
        <f t="shared" si="22"/>
        <v>0</v>
      </c>
      <c r="N610" s="12">
        <f t="shared" si="23"/>
        <v>1</v>
      </c>
    </row>
    <row r="611" spans="1:14" ht="12.75">
      <c r="A611" s="3">
        <v>608</v>
      </c>
      <c r="B611" s="3"/>
      <c r="C611" s="3"/>
      <c r="D611" s="4">
        <f>BINOMDIST(A611,Présentation!$B$3,0.03,FALSE)</f>
        <v>0</v>
      </c>
      <c r="E611" s="4">
        <f>BINOMDIST(A611,Présentation!$B$3,Présentation!$C$4,FALSE)</f>
        <v>0</v>
      </c>
      <c r="K611">
        <v>0.638000000000001</v>
      </c>
      <c r="L611" s="12">
        <f t="shared" si="22"/>
        <v>0</v>
      </c>
      <c r="N611" s="12">
        <f t="shared" si="23"/>
        <v>1</v>
      </c>
    </row>
    <row r="612" spans="1:14" ht="12.75">
      <c r="A612" s="3">
        <v>609</v>
      </c>
      <c r="B612" s="3"/>
      <c r="C612" s="3"/>
      <c r="D612" s="4">
        <f>BINOMDIST(A612,Présentation!$B$3,0.03,FALSE)</f>
        <v>0</v>
      </c>
      <c r="E612" s="4">
        <f>BINOMDIST(A612,Présentation!$B$3,Présentation!$C$4,FALSE)</f>
        <v>0</v>
      </c>
      <c r="K612">
        <v>0.639000000000001</v>
      </c>
      <c r="L612" s="12">
        <f t="shared" si="22"/>
        <v>0</v>
      </c>
      <c r="N612" s="12">
        <f t="shared" si="23"/>
        <v>1</v>
      </c>
    </row>
    <row r="613" spans="1:14" ht="12.75">
      <c r="A613" s="3">
        <v>610</v>
      </c>
      <c r="B613" s="3"/>
      <c r="C613" s="3"/>
      <c r="D613" s="4">
        <f>BINOMDIST(A613,Présentation!$B$3,0.03,FALSE)</f>
        <v>0</v>
      </c>
      <c r="E613" s="4">
        <f>BINOMDIST(A613,Présentation!$B$3,Présentation!$C$4,FALSE)</f>
        <v>0</v>
      </c>
      <c r="K613">
        <v>0.640000000000001</v>
      </c>
      <c r="L613" s="12">
        <f t="shared" si="22"/>
        <v>0</v>
      </c>
      <c r="N613" s="12">
        <f t="shared" si="23"/>
        <v>1</v>
      </c>
    </row>
    <row r="614" spans="1:14" ht="12.75">
      <c r="A614" s="3">
        <v>611</v>
      </c>
      <c r="B614" s="3"/>
      <c r="C614" s="3"/>
      <c r="D614" s="4">
        <f>BINOMDIST(A614,Présentation!$B$3,0.03,FALSE)</f>
        <v>0</v>
      </c>
      <c r="E614" s="4">
        <f>BINOMDIST(A614,Présentation!$B$3,Présentation!$C$4,FALSE)</f>
        <v>0</v>
      </c>
      <c r="K614">
        <v>0.641000000000001</v>
      </c>
      <c r="L614" s="12">
        <f t="shared" si="22"/>
        <v>0</v>
      </c>
      <c r="N614" s="12">
        <f t="shared" si="23"/>
        <v>1</v>
      </c>
    </row>
    <row r="615" spans="1:14" ht="12.75">
      <c r="A615" s="3">
        <v>612</v>
      </c>
      <c r="B615" s="3"/>
      <c r="C615" s="3"/>
      <c r="D615" s="4">
        <f>BINOMDIST(A615,Présentation!$B$3,0.03,FALSE)</f>
        <v>0</v>
      </c>
      <c r="E615" s="4">
        <f>BINOMDIST(A615,Présentation!$B$3,Présentation!$C$4,FALSE)</f>
        <v>0</v>
      </c>
      <c r="K615">
        <v>0.642000000000001</v>
      </c>
      <c r="L615" s="12">
        <f t="shared" si="22"/>
        <v>0</v>
      </c>
      <c r="N615" s="12">
        <f t="shared" si="23"/>
        <v>1</v>
      </c>
    </row>
    <row r="616" spans="1:14" ht="12.75">
      <c r="A616" s="3">
        <v>613</v>
      </c>
      <c r="B616" s="3"/>
      <c r="C616" s="3"/>
      <c r="D616" s="4">
        <f>BINOMDIST(A616,Présentation!$B$3,0.03,FALSE)</f>
        <v>0</v>
      </c>
      <c r="E616" s="4">
        <f>BINOMDIST(A616,Présentation!$B$3,Présentation!$C$4,FALSE)</f>
        <v>0</v>
      </c>
      <c r="K616">
        <v>0.643000000000001</v>
      </c>
      <c r="L616" s="12">
        <f t="shared" si="22"/>
        <v>0</v>
      </c>
      <c r="N616" s="12">
        <f t="shared" si="23"/>
        <v>1</v>
      </c>
    </row>
    <row r="617" spans="1:14" ht="12.75">
      <c r="A617" s="3">
        <v>614</v>
      </c>
      <c r="B617" s="3"/>
      <c r="C617" s="3"/>
      <c r="D617" s="4">
        <f>BINOMDIST(A617,Présentation!$B$3,0.03,FALSE)</f>
        <v>0</v>
      </c>
      <c r="E617" s="4">
        <f>BINOMDIST(A617,Présentation!$B$3,Présentation!$C$4,FALSE)</f>
        <v>0</v>
      </c>
      <c r="K617">
        <v>0.644000000000001</v>
      </c>
      <c r="L617" s="12">
        <f t="shared" si="22"/>
        <v>0</v>
      </c>
      <c r="N617" s="12">
        <f t="shared" si="23"/>
        <v>1</v>
      </c>
    </row>
    <row r="618" spans="1:14" ht="12.75">
      <c r="A618" s="3">
        <v>615</v>
      </c>
      <c r="B618" s="3"/>
      <c r="C618" s="3"/>
      <c r="D618" s="4">
        <f>BINOMDIST(A618,Présentation!$B$3,0.03,FALSE)</f>
        <v>0</v>
      </c>
      <c r="E618" s="4">
        <f>BINOMDIST(A618,Présentation!$B$3,Présentation!$C$4,FALSE)</f>
        <v>0</v>
      </c>
      <c r="K618">
        <v>0.645000000000001</v>
      </c>
      <c r="L618" s="12">
        <f t="shared" si="22"/>
        <v>0</v>
      </c>
      <c r="N618" s="12">
        <f t="shared" si="23"/>
        <v>1</v>
      </c>
    </row>
    <row r="619" spans="1:14" ht="12.75">
      <c r="A619" s="3">
        <v>616</v>
      </c>
      <c r="B619" s="3"/>
      <c r="C619" s="3"/>
      <c r="D619" s="4">
        <f>BINOMDIST(A619,Présentation!$B$3,0.03,FALSE)</f>
        <v>0</v>
      </c>
      <c r="E619" s="4">
        <f>BINOMDIST(A619,Présentation!$B$3,Présentation!$C$4,FALSE)</f>
        <v>0</v>
      </c>
      <c r="K619">
        <v>0.646000000000001</v>
      </c>
      <c r="L619" s="12">
        <f t="shared" si="22"/>
        <v>0</v>
      </c>
      <c r="N619" s="12">
        <f t="shared" si="23"/>
        <v>1</v>
      </c>
    </row>
    <row r="620" spans="1:14" ht="12.75">
      <c r="A620" s="3">
        <v>617</v>
      </c>
      <c r="B620" s="3"/>
      <c r="C620" s="3"/>
      <c r="D620" s="4">
        <f>BINOMDIST(A620,Présentation!$B$3,0.03,FALSE)</f>
        <v>0</v>
      </c>
      <c r="E620" s="4">
        <f>BINOMDIST(A620,Présentation!$B$3,Présentation!$C$4,FALSE)</f>
        <v>0</v>
      </c>
      <c r="K620">
        <v>0.647000000000001</v>
      </c>
      <c r="L620" s="12">
        <f t="shared" si="22"/>
        <v>0</v>
      </c>
      <c r="N620" s="12">
        <f t="shared" si="23"/>
        <v>1</v>
      </c>
    </row>
    <row r="621" spans="1:14" ht="12.75">
      <c r="A621" s="3">
        <v>618</v>
      </c>
      <c r="B621" s="3"/>
      <c r="C621" s="3"/>
      <c r="D621" s="4">
        <f>BINOMDIST(A621,Présentation!$B$3,0.03,FALSE)</f>
        <v>0</v>
      </c>
      <c r="E621" s="4">
        <f>BINOMDIST(A621,Présentation!$B$3,Présentation!$C$4,FALSE)</f>
        <v>0</v>
      </c>
      <c r="K621">
        <v>0.648000000000001</v>
      </c>
      <c r="L621" s="12">
        <f t="shared" si="22"/>
        <v>0</v>
      </c>
      <c r="N621" s="12">
        <f t="shared" si="23"/>
        <v>1</v>
      </c>
    </row>
    <row r="622" spans="1:14" ht="12.75">
      <c r="A622" s="3">
        <v>619</v>
      </c>
      <c r="B622" s="3"/>
      <c r="C622" s="3"/>
      <c r="D622" s="4">
        <f>BINOMDIST(A622,Présentation!$B$3,0.03,FALSE)</f>
        <v>0</v>
      </c>
      <c r="E622" s="4">
        <f>BINOMDIST(A622,Présentation!$B$3,Présentation!$C$4,FALSE)</f>
        <v>0</v>
      </c>
      <c r="K622">
        <v>0.649000000000001</v>
      </c>
      <c r="L622" s="12">
        <f t="shared" si="22"/>
        <v>0</v>
      </c>
      <c r="N622" s="12">
        <f t="shared" si="23"/>
        <v>1</v>
      </c>
    </row>
    <row r="623" spans="1:14" ht="12.75">
      <c r="A623" s="3">
        <v>620</v>
      </c>
      <c r="B623" s="3"/>
      <c r="C623" s="3"/>
      <c r="D623" s="4">
        <f>BINOMDIST(A623,Présentation!$B$3,0.03,FALSE)</f>
        <v>0</v>
      </c>
      <c r="E623" s="4">
        <f>BINOMDIST(A623,Présentation!$B$3,Présentation!$C$4,FALSE)</f>
        <v>0</v>
      </c>
      <c r="K623">
        <v>0.650000000000001</v>
      </c>
      <c r="L623" s="12">
        <f t="shared" si="22"/>
        <v>0</v>
      </c>
      <c r="N623" s="12">
        <f t="shared" si="23"/>
        <v>1</v>
      </c>
    </row>
    <row r="624" spans="1:14" ht="12.75">
      <c r="A624" s="3">
        <v>621</v>
      </c>
      <c r="B624" s="3"/>
      <c r="C624" s="3"/>
      <c r="D624" s="4">
        <f>BINOMDIST(A624,Présentation!$B$3,0.03,FALSE)</f>
        <v>0</v>
      </c>
      <c r="E624" s="4">
        <f>BINOMDIST(A624,Présentation!$B$3,Présentation!$C$4,FALSE)</f>
        <v>0</v>
      </c>
      <c r="K624">
        <v>0.651000000000001</v>
      </c>
      <c r="L624" s="12">
        <f t="shared" si="22"/>
        <v>0</v>
      </c>
      <c r="N624" s="12">
        <f t="shared" si="23"/>
        <v>1</v>
      </c>
    </row>
    <row r="625" spans="1:14" ht="12.75">
      <c r="A625" s="3">
        <v>622</v>
      </c>
      <c r="B625" s="3"/>
      <c r="C625" s="3"/>
      <c r="D625" s="4">
        <f>BINOMDIST(A625,Présentation!$B$3,0.03,FALSE)</f>
        <v>0</v>
      </c>
      <c r="E625" s="4">
        <f>BINOMDIST(A625,Présentation!$B$3,Présentation!$C$4,FALSE)</f>
        <v>0</v>
      </c>
      <c r="K625">
        <v>0.652000000000001</v>
      </c>
      <c r="L625" s="12">
        <f t="shared" si="22"/>
        <v>0</v>
      </c>
      <c r="N625" s="12">
        <f t="shared" si="23"/>
        <v>1</v>
      </c>
    </row>
    <row r="626" spans="1:14" ht="12.75">
      <c r="A626" s="3">
        <v>623</v>
      </c>
      <c r="B626" s="3"/>
      <c r="C626" s="3"/>
      <c r="D626" s="4">
        <f>BINOMDIST(A626,Présentation!$B$3,0.03,FALSE)</f>
        <v>0</v>
      </c>
      <c r="E626" s="4">
        <f>BINOMDIST(A626,Présentation!$B$3,Présentation!$C$4,FALSE)</f>
        <v>0</v>
      </c>
      <c r="K626">
        <v>0.653000000000001</v>
      </c>
      <c r="L626" s="12">
        <f t="shared" si="22"/>
        <v>0</v>
      </c>
      <c r="N626" s="12">
        <f t="shared" si="23"/>
        <v>1</v>
      </c>
    </row>
    <row r="627" spans="1:14" ht="12.75">
      <c r="A627" s="3">
        <v>624</v>
      </c>
      <c r="B627" s="3"/>
      <c r="C627" s="3"/>
      <c r="D627" s="4">
        <f>BINOMDIST(A627,Présentation!$B$3,0.03,FALSE)</f>
        <v>0</v>
      </c>
      <c r="E627" s="4">
        <f>BINOMDIST(A627,Présentation!$B$3,Présentation!$C$4,FALSE)</f>
        <v>0</v>
      </c>
      <c r="K627">
        <v>0.654000000000001</v>
      </c>
      <c r="L627" s="12">
        <f t="shared" si="22"/>
        <v>0</v>
      </c>
      <c r="N627" s="12">
        <f t="shared" si="23"/>
        <v>1</v>
      </c>
    </row>
    <row r="628" spans="1:14" ht="12.75">
      <c r="A628" s="3">
        <v>625</v>
      </c>
      <c r="B628" s="3"/>
      <c r="C628" s="3"/>
      <c r="D628" s="4">
        <f>BINOMDIST(A628,Présentation!$B$3,0.03,FALSE)</f>
        <v>0</v>
      </c>
      <c r="E628" s="4">
        <f>BINOMDIST(A628,Présentation!$B$3,Présentation!$C$4,FALSE)</f>
        <v>0</v>
      </c>
      <c r="K628">
        <v>0.655000000000001</v>
      </c>
      <c r="L628" s="12">
        <f t="shared" si="22"/>
        <v>0</v>
      </c>
      <c r="N628" s="12">
        <f t="shared" si="23"/>
        <v>1</v>
      </c>
    </row>
    <row r="629" spans="1:14" ht="12.75">
      <c r="A629" s="3">
        <v>626</v>
      </c>
      <c r="B629" s="3"/>
      <c r="C629" s="3"/>
      <c r="D629" s="4">
        <f>BINOMDIST(A629,Présentation!$B$3,0.03,FALSE)</f>
        <v>0</v>
      </c>
      <c r="E629" s="4">
        <f>BINOMDIST(A629,Présentation!$B$3,Présentation!$C$4,FALSE)</f>
        <v>0</v>
      </c>
      <c r="K629">
        <v>0.656000000000001</v>
      </c>
      <c r="L629" s="12">
        <f t="shared" si="22"/>
        <v>0</v>
      </c>
      <c r="N629" s="12">
        <f t="shared" si="23"/>
        <v>1</v>
      </c>
    </row>
    <row r="630" spans="1:14" ht="12.75">
      <c r="A630" s="3">
        <v>627</v>
      </c>
      <c r="B630" s="3"/>
      <c r="C630" s="3"/>
      <c r="D630" s="4">
        <f>BINOMDIST(A630,Présentation!$B$3,0.03,FALSE)</f>
        <v>0</v>
      </c>
      <c r="E630" s="4">
        <f>BINOMDIST(A630,Présentation!$B$3,Présentation!$C$4,FALSE)</f>
        <v>0</v>
      </c>
      <c r="K630">
        <v>0.657000000000001</v>
      </c>
      <c r="L630" s="12">
        <f t="shared" si="22"/>
        <v>0</v>
      </c>
      <c r="N630" s="12">
        <f t="shared" si="23"/>
        <v>1</v>
      </c>
    </row>
    <row r="631" spans="1:14" ht="12.75">
      <c r="A631" s="3">
        <v>628</v>
      </c>
      <c r="B631" s="3"/>
      <c r="C631" s="3"/>
      <c r="D631" s="4">
        <f>BINOMDIST(A631,Présentation!$B$3,0.03,FALSE)</f>
        <v>0</v>
      </c>
      <c r="E631" s="4">
        <f>BINOMDIST(A631,Présentation!$B$3,Présentation!$C$4,FALSE)</f>
        <v>0</v>
      </c>
      <c r="K631">
        <v>0.658000000000001</v>
      </c>
      <c r="L631" s="12">
        <f t="shared" si="22"/>
        <v>0</v>
      </c>
      <c r="N631" s="12">
        <f t="shared" si="23"/>
        <v>1</v>
      </c>
    </row>
    <row r="632" spans="1:14" ht="12.75">
      <c r="A632" s="3">
        <v>629</v>
      </c>
      <c r="B632" s="3"/>
      <c r="C632" s="3"/>
      <c r="D632" s="4">
        <f>BINOMDIST(A632,Présentation!$B$3,0.03,FALSE)</f>
        <v>0</v>
      </c>
      <c r="E632" s="4">
        <f>BINOMDIST(A632,Présentation!$B$3,Présentation!$C$4,FALSE)</f>
        <v>0</v>
      </c>
      <c r="K632">
        <v>0.659000000000001</v>
      </c>
      <c r="L632" s="12">
        <f t="shared" si="22"/>
        <v>0</v>
      </c>
      <c r="N632" s="12">
        <f t="shared" si="23"/>
        <v>1</v>
      </c>
    </row>
    <row r="633" spans="1:14" ht="12.75">
      <c r="A633" s="3">
        <v>630</v>
      </c>
      <c r="B633" s="3"/>
      <c r="C633" s="3"/>
      <c r="D633" s="4">
        <f>BINOMDIST(A633,Présentation!$B$3,0.03,FALSE)</f>
        <v>0</v>
      </c>
      <c r="E633" s="4">
        <f>BINOMDIST(A633,Présentation!$B$3,Présentation!$C$4,FALSE)</f>
        <v>0</v>
      </c>
      <c r="K633">
        <v>0.660000000000001</v>
      </c>
      <c r="L633" s="12">
        <f t="shared" si="22"/>
        <v>0</v>
      </c>
      <c r="N633" s="12">
        <f t="shared" si="23"/>
        <v>1</v>
      </c>
    </row>
    <row r="634" spans="1:14" ht="12.75">
      <c r="A634" s="3">
        <v>631</v>
      </c>
      <c r="B634" s="3"/>
      <c r="C634" s="3"/>
      <c r="D634" s="4">
        <f>BINOMDIST(A634,Présentation!$B$3,0.03,FALSE)</f>
        <v>0</v>
      </c>
      <c r="E634" s="4">
        <f>BINOMDIST(A634,Présentation!$B$3,Présentation!$C$4,FALSE)</f>
        <v>0</v>
      </c>
      <c r="K634">
        <v>0.661000000000001</v>
      </c>
      <c r="L634" s="12">
        <f t="shared" si="22"/>
        <v>0</v>
      </c>
      <c r="N634" s="12">
        <f t="shared" si="23"/>
        <v>1</v>
      </c>
    </row>
    <row r="635" spans="1:14" ht="12.75">
      <c r="A635" s="3">
        <v>632</v>
      </c>
      <c r="B635" s="3"/>
      <c r="C635" s="3"/>
      <c r="D635" s="4">
        <f>BINOMDIST(A635,Présentation!$B$3,0.03,FALSE)</f>
        <v>0</v>
      </c>
      <c r="E635" s="4">
        <f>BINOMDIST(A635,Présentation!$B$3,Présentation!$C$4,FALSE)</f>
        <v>0</v>
      </c>
      <c r="K635">
        <v>0.662000000000001</v>
      </c>
      <c r="L635" s="12">
        <f t="shared" si="22"/>
        <v>0</v>
      </c>
      <c r="N635" s="12">
        <f t="shared" si="23"/>
        <v>1</v>
      </c>
    </row>
    <row r="636" spans="1:14" ht="12.75">
      <c r="A636" s="3">
        <v>633</v>
      </c>
      <c r="B636" s="3"/>
      <c r="C636" s="3"/>
      <c r="D636" s="4">
        <f>BINOMDIST(A636,Présentation!$B$3,0.03,FALSE)</f>
        <v>0</v>
      </c>
      <c r="E636" s="4">
        <f>BINOMDIST(A636,Présentation!$B$3,Présentation!$C$4,FALSE)</f>
        <v>0</v>
      </c>
      <c r="K636">
        <v>0.663000000000001</v>
      </c>
      <c r="L636" s="12">
        <f t="shared" si="22"/>
        <v>0</v>
      </c>
      <c r="N636" s="12">
        <f t="shared" si="23"/>
        <v>1</v>
      </c>
    </row>
    <row r="637" spans="1:14" ht="12.75">
      <c r="A637" s="3">
        <v>634</v>
      </c>
      <c r="B637" s="3"/>
      <c r="C637" s="3"/>
      <c r="D637" s="4">
        <f>BINOMDIST(A637,Présentation!$B$3,0.03,FALSE)</f>
        <v>0</v>
      </c>
      <c r="E637" s="4">
        <f>BINOMDIST(A637,Présentation!$B$3,Présentation!$C$4,FALSE)</f>
        <v>0</v>
      </c>
      <c r="K637">
        <v>0.664000000000001</v>
      </c>
      <c r="L637" s="12">
        <f t="shared" si="22"/>
        <v>0</v>
      </c>
      <c r="N637" s="12">
        <f t="shared" si="23"/>
        <v>1</v>
      </c>
    </row>
    <row r="638" spans="1:14" ht="12.75">
      <c r="A638" s="3">
        <v>635</v>
      </c>
      <c r="B638" s="3"/>
      <c r="C638" s="3"/>
      <c r="D638" s="4">
        <f>BINOMDIST(A638,Présentation!$B$3,0.03,FALSE)</f>
        <v>0</v>
      </c>
      <c r="E638" s="4">
        <f>BINOMDIST(A638,Présentation!$B$3,Présentation!$C$4,FALSE)</f>
        <v>0</v>
      </c>
      <c r="K638">
        <v>0.665000000000001</v>
      </c>
      <c r="L638" s="12">
        <f t="shared" si="22"/>
        <v>0</v>
      </c>
      <c r="N638" s="12">
        <f t="shared" si="23"/>
        <v>1</v>
      </c>
    </row>
    <row r="639" spans="1:14" ht="12.75">
      <c r="A639" s="3">
        <v>636</v>
      </c>
      <c r="B639" s="3"/>
      <c r="C639" s="3"/>
      <c r="D639" s="4">
        <f>BINOMDIST(A639,Présentation!$B$3,0.03,FALSE)</f>
        <v>0</v>
      </c>
      <c r="E639" s="4">
        <f>BINOMDIST(A639,Présentation!$B$3,Présentation!$C$4,FALSE)</f>
        <v>0</v>
      </c>
      <c r="K639">
        <v>0.666000000000001</v>
      </c>
      <c r="L639" s="12">
        <f t="shared" si="22"/>
        <v>0</v>
      </c>
      <c r="N639" s="12">
        <f t="shared" si="23"/>
        <v>1</v>
      </c>
    </row>
    <row r="640" spans="1:14" ht="12.75">
      <c r="A640" s="3">
        <v>637</v>
      </c>
      <c r="B640" s="3"/>
      <c r="C640" s="3"/>
      <c r="D640" s="4">
        <f>BINOMDIST(A640,Présentation!$B$3,0.03,FALSE)</f>
        <v>0</v>
      </c>
      <c r="E640" s="4">
        <f>BINOMDIST(A640,Présentation!$B$3,Présentation!$C$4,FALSE)</f>
        <v>0</v>
      </c>
      <c r="K640">
        <v>0.667000000000001</v>
      </c>
      <c r="L640" s="12">
        <f t="shared" si="22"/>
        <v>0</v>
      </c>
      <c r="N640" s="12">
        <f t="shared" si="23"/>
        <v>1</v>
      </c>
    </row>
    <row r="641" spans="1:14" ht="12.75">
      <c r="A641" s="3">
        <v>638</v>
      </c>
      <c r="B641" s="3"/>
      <c r="C641" s="3"/>
      <c r="D641" s="4">
        <f>BINOMDIST(A641,Présentation!$B$3,0.03,FALSE)</f>
        <v>0</v>
      </c>
      <c r="E641" s="4">
        <f>BINOMDIST(A641,Présentation!$B$3,Présentation!$C$4,FALSE)</f>
        <v>0</v>
      </c>
      <c r="K641">
        <v>0.668000000000001</v>
      </c>
      <c r="L641" s="12">
        <f t="shared" si="22"/>
        <v>0</v>
      </c>
      <c r="N641" s="12">
        <f t="shared" si="23"/>
        <v>1</v>
      </c>
    </row>
    <row r="642" spans="1:14" ht="12.75">
      <c r="A642" s="3">
        <v>639</v>
      </c>
      <c r="B642" s="3"/>
      <c r="C642" s="3"/>
      <c r="D642" s="4">
        <f>BINOMDIST(A642,Présentation!$B$3,0.03,FALSE)</f>
        <v>0</v>
      </c>
      <c r="E642" s="4">
        <f>BINOMDIST(A642,Présentation!$B$3,Présentation!$C$4,FALSE)</f>
        <v>0</v>
      </c>
      <c r="K642">
        <v>0.669000000000001</v>
      </c>
      <c r="L642" s="12">
        <f t="shared" si="22"/>
        <v>0</v>
      </c>
      <c r="N642" s="12">
        <f t="shared" si="23"/>
        <v>1</v>
      </c>
    </row>
    <row r="643" spans="1:14" ht="12.75">
      <c r="A643" s="3">
        <v>640</v>
      </c>
      <c r="B643" s="3"/>
      <c r="C643" s="3"/>
      <c r="D643" s="4">
        <f>BINOMDIST(A643,Présentation!$B$3,0.03,FALSE)</f>
        <v>0</v>
      </c>
      <c r="E643" s="4">
        <f>BINOMDIST(A643,Présentation!$B$3,Présentation!$C$4,FALSE)</f>
        <v>0</v>
      </c>
      <c r="K643">
        <v>0.670000000000001</v>
      </c>
      <c r="L643" s="12">
        <f t="shared" si="22"/>
        <v>0</v>
      </c>
      <c r="N643" s="12">
        <f t="shared" si="23"/>
        <v>1</v>
      </c>
    </row>
    <row r="644" spans="1:14" ht="12.75">
      <c r="A644" s="3">
        <v>641</v>
      </c>
      <c r="B644" s="3"/>
      <c r="C644" s="3"/>
      <c r="D644" s="4">
        <f>BINOMDIST(A644,Présentation!$B$3,0.03,FALSE)</f>
        <v>0</v>
      </c>
      <c r="E644" s="4">
        <f>BINOMDIST(A644,Présentation!$B$3,Présentation!$C$4,FALSE)</f>
        <v>0</v>
      </c>
      <c r="K644">
        <v>0.671000000000001</v>
      </c>
      <c r="L644" s="12">
        <f aca="true" t="shared" si="24" ref="L644:L707">BINOMDIST(39,1000,K644,TRUE)</f>
        <v>0</v>
      </c>
      <c r="N644" s="12">
        <f aca="true" t="shared" si="25" ref="N644:N707">1-L644</f>
        <v>1</v>
      </c>
    </row>
    <row r="645" spans="1:14" ht="12.75">
      <c r="A645" s="3">
        <v>642</v>
      </c>
      <c r="B645" s="3"/>
      <c r="C645" s="3"/>
      <c r="D645" s="4">
        <f>BINOMDIST(A645,Présentation!$B$3,0.03,FALSE)</f>
        <v>0</v>
      </c>
      <c r="E645" s="4">
        <f>BINOMDIST(A645,Présentation!$B$3,Présentation!$C$4,FALSE)</f>
        <v>0</v>
      </c>
      <c r="K645">
        <v>0.672000000000001</v>
      </c>
      <c r="L645" s="12">
        <f t="shared" si="24"/>
        <v>0</v>
      </c>
      <c r="N645" s="12">
        <f t="shared" si="25"/>
        <v>1</v>
      </c>
    </row>
    <row r="646" spans="1:14" ht="12.75">
      <c r="A646" s="3">
        <v>643</v>
      </c>
      <c r="B646" s="3"/>
      <c r="C646" s="3"/>
      <c r="D646" s="4">
        <f>BINOMDIST(A646,Présentation!$B$3,0.03,FALSE)</f>
        <v>0</v>
      </c>
      <c r="E646" s="4">
        <f>BINOMDIST(A646,Présentation!$B$3,Présentation!$C$4,FALSE)</f>
        <v>0</v>
      </c>
      <c r="K646">
        <v>0.673000000000001</v>
      </c>
      <c r="L646" s="12">
        <f t="shared" si="24"/>
        <v>0</v>
      </c>
      <c r="N646" s="12">
        <f t="shared" si="25"/>
        <v>1</v>
      </c>
    </row>
    <row r="647" spans="1:14" ht="12.75">
      <c r="A647" s="3">
        <v>644</v>
      </c>
      <c r="B647" s="3"/>
      <c r="C647" s="3"/>
      <c r="D647" s="4">
        <f>BINOMDIST(A647,Présentation!$B$3,0.03,FALSE)</f>
        <v>0</v>
      </c>
      <c r="E647" s="4">
        <f>BINOMDIST(A647,Présentation!$B$3,Présentation!$C$4,FALSE)</f>
        <v>0</v>
      </c>
      <c r="K647">
        <v>0.674000000000001</v>
      </c>
      <c r="L647" s="12">
        <f t="shared" si="24"/>
        <v>0</v>
      </c>
      <c r="N647" s="12">
        <f t="shared" si="25"/>
        <v>1</v>
      </c>
    </row>
    <row r="648" spans="1:14" ht="12.75">
      <c r="A648" s="3">
        <v>645</v>
      </c>
      <c r="B648" s="3"/>
      <c r="C648" s="3"/>
      <c r="D648" s="4">
        <f>BINOMDIST(A648,Présentation!$B$3,0.03,FALSE)</f>
        <v>0</v>
      </c>
      <c r="E648" s="4">
        <f>BINOMDIST(A648,Présentation!$B$3,Présentation!$C$4,FALSE)</f>
        <v>0</v>
      </c>
      <c r="K648">
        <v>0.675000000000001</v>
      </c>
      <c r="L648" s="12">
        <f t="shared" si="24"/>
        <v>0</v>
      </c>
      <c r="N648" s="12">
        <f t="shared" si="25"/>
        <v>1</v>
      </c>
    </row>
    <row r="649" spans="1:14" ht="12.75">
      <c r="A649" s="3">
        <v>646</v>
      </c>
      <c r="B649" s="3"/>
      <c r="C649" s="3"/>
      <c r="D649" s="4">
        <f>BINOMDIST(A649,Présentation!$B$3,0.03,FALSE)</f>
        <v>0</v>
      </c>
      <c r="E649" s="4">
        <f>BINOMDIST(A649,Présentation!$B$3,Présentation!$C$4,FALSE)</f>
        <v>0</v>
      </c>
      <c r="K649">
        <v>0.676000000000001</v>
      </c>
      <c r="L649" s="12">
        <f t="shared" si="24"/>
        <v>0</v>
      </c>
      <c r="N649" s="12">
        <f t="shared" si="25"/>
        <v>1</v>
      </c>
    </row>
    <row r="650" spans="1:14" ht="12.75">
      <c r="A650" s="3">
        <v>647</v>
      </c>
      <c r="B650" s="3"/>
      <c r="C650" s="3"/>
      <c r="D650" s="4">
        <f>BINOMDIST(A650,Présentation!$B$3,0.03,FALSE)</f>
        <v>0</v>
      </c>
      <c r="E650" s="4">
        <f>BINOMDIST(A650,Présentation!$B$3,Présentation!$C$4,FALSE)</f>
        <v>0</v>
      </c>
      <c r="K650">
        <v>0.677000000000001</v>
      </c>
      <c r="L650" s="12">
        <f t="shared" si="24"/>
        <v>0</v>
      </c>
      <c r="N650" s="12">
        <f t="shared" si="25"/>
        <v>1</v>
      </c>
    </row>
    <row r="651" spans="1:14" ht="12.75">
      <c r="A651" s="3">
        <v>648</v>
      </c>
      <c r="B651" s="3"/>
      <c r="C651" s="3"/>
      <c r="D651" s="4">
        <f>BINOMDIST(A651,Présentation!$B$3,0.03,FALSE)</f>
        <v>0</v>
      </c>
      <c r="E651" s="4">
        <f>BINOMDIST(A651,Présentation!$B$3,Présentation!$C$4,FALSE)</f>
        <v>0</v>
      </c>
      <c r="K651">
        <v>0.678000000000001</v>
      </c>
      <c r="L651" s="12">
        <f t="shared" si="24"/>
        <v>0</v>
      </c>
      <c r="N651" s="12">
        <f t="shared" si="25"/>
        <v>1</v>
      </c>
    </row>
    <row r="652" spans="1:14" ht="12.75">
      <c r="A652" s="3">
        <v>649</v>
      </c>
      <c r="B652" s="3"/>
      <c r="C652" s="3"/>
      <c r="D652" s="4">
        <f>BINOMDIST(A652,Présentation!$B$3,0.03,FALSE)</f>
        <v>0</v>
      </c>
      <c r="E652" s="4">
        <f>BINOMDIST(A652,Présentation!$B$3,Présentation!$C$4,FALSE)</f>
        <v>0</v>
      </c>
      <c r="K652">
        <v>0.679000000000001</v>
      </c>
      <c r="L652" s="12">
        <f t="shared" si="24"/>
        <v>0</v>
      </c>
      <c r="N652" s="12">
        <f t="shared" si="25"/>
        <v>1</v>
      </c>
    </row>
    <row r="653" spans="1:14" ht="12.75">
      <c r="A653" s="3">
        <v>650</v>
      </c>
      <c r="B653" s="3"/>
      <c r="C653" s="3"/>
      <c r="D653" s="4">
        <f>BINOMDIST(A653,Présentation!$B$3,0.03,FALSE)</f>
        <v>0</v>
      </c>
      <c r="E653" s="4">
        <f>BINOMDIST(A653,Présentation!$B$3,Présentation!$C$4,FALSE)</f>
        <v>0</v>
      </c>
      <c r="K653">
        <v>0.680000000000001</v>
      </c>
      <c r="L653" s="12">
        <f t="shared" si="24"/>
        <v>0</v>
      </c>
      <c r="N653" s="12">
        <f t="shared" si="25"/>
        <v>1</v>
      </c>
    </row>
    <row r="654" spans="1:14" ht="12.75">
      <c r="A654" s="3">
        <v>651</v>
      </c>
      <c r="B654" s="3"/>
      <c r="C654" s="3"/>
      <c r="D654" s="4">
        <f>BINOMDIST(A654,Présentation!$B$3,0.03,FALSE)</f>
        <v>0</v>
      </c>
      <c r="E654" s="4">
        <f>BINOMDIST(A654,Présentation!$B$3,Présentation!$C$4,FALSE)</f>
        <v>0</v>
      </c>
      <c r="K654">
        <v>0.681000000000001</v>
      </c>
      <c r="L654" s="12">
        <f t="shared" si="24"/>
        <v>0</v>
      </c>
      <c r="N654" s="12">
        <f t="shared" si="25"/>
        <v>1</v>
      </c>
    </row>
    <row r="655" spans="1:14" ht="12.75">
      <c r="A655" s="3">
        <v>652</v>
      </c>
      <c r="B655" s="3"/>
      <c r="C655" s="3"/>
      <c r="D655" s="4">
        <f>BINOMDIST(A655,Présentation!$B$3,0.03,FALSE)</f>
        <v>0</v>
      </c>
      <c r="E655" s="4">
        <f>BINOMDIST(A655,Présentation!$B$3,Présentation!$C$4,FALSE)</f>
        <v>0</v>
      </c>
      <c r="K655">
        <v>0.682000000000001</v>
      </c>
      <c r="L655" s="12">
        <f t="shared" si="24"/>
        <v>0</v>
      </c>
      <c r="N655" s="12">
        <f t="shared" si="25"/>
        <v>1</v>
      </c>
    </row>
    <row r="656" spans="1:14" ht="12.75">
      <c r="A656" s="3">
        <v>653</v>
      </c>
      <c r="B656" s="3"/>
      <c r="C656" s="3"/>
      <c r="D656" s="4">
        <f>BINOMDIST(A656,Présentation!$B$3,0.03,FALSE)</f>
        <v>0</v>
      </c>
      <c r="E656" s="4">
        <f>BINOMDIST(A656,Présentation!$B$3,Présentation!$C$4,FALSE)</f>
        <v>0</v>
      </c>
      <c r="K656">
        <v>0.683000000000001</v>
      </c>
      <c r="L656" s="12">
        <f t="shared" si="24"/>
        <v>0</v>
      </c>
      <c r="N656" s="12">
        <f t="shared" si="25"/>
        <v>1</v>
      </c>
    </row>
    <row r="657" spans="1:14" ht="12.75">
      <c r="A657" s="3">
        <v>654</v>
      </c>
      <c r="B657" s="3"/>
      <c r="C657" s="3"/>
      <c r="D657" s="4">
        <f>BINOMDIST(A657,Présentation!$B$3,0.03,FALSE)</f>
        <v>0</v>
      </c>
      <c r="E657" s="4">
        <f>BINOMDIST(A657,Présentation!$B$3,Présentation!$C$4,FALSE)</f>
        <v>0</v>
      </c>
      <c r="K657">
        <v>0.684000000000001</v>
      </c>
      <c r="L657" s="12">
        <f t="shared" si="24"/>
        <v>0</v>
      </c>
      <c r="N657" s="12">
        <f t="shared" si="25"/>
        <v>1</v>
      </c>
    </row>
    <row r="658" spans="1:14" ht="12.75">
      <c r="A658" s="3">
        <v>655</v>
      </c>
      <c r="B658" s="3"/>
      <c r="C658" s="3"/>
      <c r="D658" s="4">
        <f>BINOMDIST(A658,Présentation!$B$3,0.03,FALSE)</f>
        <v>0</v>
      </c>
      <c r="E658" s="4">
        <f>BINOMDIST(A658,Présentation!$B$3,Présentation!$C$4,FALSE)</f>
        <v>0</v>
      </c>
      <c r="K658">
        <v>0.685000000000001</v>
      </c>
      <c r="L658" s="12">
        <f t="shared" si="24"/>
        <v>0</v>
      </c>
      <c r="N658" s="12">
        <f t="shared" si="25"/>
        <v>1</v>
      </c>
    </row>
    <row r="659" spans="1:14" ht="12.75">
      <c r="A659" s="3">
        <v>656</v>
      </c>
      <c r="B659" s="3"/>
      <c r="C659" s="3"/>
      <c r="D659" s="4">
        <f>BINOMDIST(A659,Présentation!$B$3,0.03,FALSE)</f>
        <v>0</v>
      </c>
      <c r="E659" s="4">
        <f>BINOMDIST(A659,Présentation!$B$3,Présentation!$C$4,FALSE)</f>
        <v>0</v>
      </c>
      <c r="K659">
        <v>0.686000000000001</v>
      </c>
      <c r="L659" s="12">
        <f t="shared" si="24"/>
        <v>0</v>
      </c>
      <c r="N659" s="12">
        <f t="shared" si="25"/>
        <v>1</v>
      </c>
    </row>
    <row r="660" spans="1:14" ht="12.75">
      <c r="A660" s="3">
        <v>657</v>
      </c>
      <c r="B660" s="3"/>
      <c r="C660" s="3"/>
      <c r="D660" s="4">
        <f>BINOMDIST(A660,Présentation!$B$3,0.03,FALSE)</f>
        <v>0</v>
      </c>
      <c r="E660" s="4">
        <f>BINOMDIST(A660,Présentation!$B$3,Présentation!$C$4,FALSE)</f>
        <v>0</v>
      </c>
      <c r="K660">
        <v>0.687000000000001</v>
      </c>
      <c r="L660" s="12">
        <f t="shared" si="24"/>
        <v>0</v>
      </c>
      <c r="N660" s="12">
        <f t="shared" si="25"/>
        <v>1</v>
      </c>
    </row>
    <row r="661" spans="1:14" ht="12.75">
      <c r="A661" s="3">
        <v>658</v>
      </c>
      <c r="B661" s="3"/>
      <c r="C661" s="3"/>
      <c r="D661" s="4">
        <f>BINOMDIST(A661,Présentation!$B$3,0.03,FALSE)</f>
        <v>0</v>
      </c>
      <c r="E661" s="4">
        <f>BINOMDIST(A661,Présentation!$B$3,Présentation!$C$4,FALSE)</f>
        <v>0</v>
      </c>
      <c r="K661">
        <v>0.688000000000001</v>
      </c>
      <c r="L661" s="12">
        <f t="shared" si="24"/>
        <v>0</v>
      </c>
      <c r="N661" s="12">
        <f t="shared" si="25"/>
        <v>1</v>
      </c>
    </row>
    <row r="662" spans="1:14" ht="12.75">
      <c r="A662" s="3">
        <v>659</v>
      </c>
      <c r="B662" s="3"/>
      <c r="C662" s="3"/>
      <c r="D662" s="4">
        <f>BINOMDIST(A662,Présentation!$B$3,0.03,FALSE)</f>
        <v>0</v>
      </c>
      <c r="E662" s="4">
        <f>BINOMDIST(A662,Présentation!$B$3,Présentation!$C$4,FALSE)</f>
        <v>0</v>
      </c>
      <c r="K662">
        <v>0.689000000000001</v>
      </c>
      <c r="L662" s="12">
        <f t="shared" si="24"/>
        <v>0</v>
      </c>
      <c r="N662" s="12">
        <f t="shared" si="25"/>
        <v>1</v>
      </c>
    </row>
    <row r="663" spans="1:14" ht="12.75">
      <c r="A663" s="3">
        <v>660</v>
      </c>
      <c r="B663" s="3"/>
      <c r="C663" s="3"/>
      <c r="D663" s="4">
        <f>BINOMDIST(A663,Présentation!$B$3,0.03,FALSE)</f>
        <v>0</v>
      </c>
      <c r="E663" s="4">
        <f>BINOMDIST(A663,Présentation!$B$3,Présentation!$C$4,FALSE)</f>
        <v>0</v>
      </c>
      <c r="K663">
        <v>0.690000000000001</v>
      </c>
      <c r="L663" s="12">
        <f t="shared" si="24"/>
        <v>0</v>
      </c>
      <c r="N663" s="12">
        <f t="shared" si="25"/>
        <v>1</v>
      </c>
    </row>
    <row r="664" spans="1:14" ht="12.75">
      <c r="A664" s="3">
        <v>661</v>
      </c>
      <c r="B664" s="3"/>
      <c r="C664" s="3"/>
      <c r="D664" s="4">
        <f>BINOMDIST(A664,Présentation!$B$3,0.03,FALSE)</f>
        <v>0</v>
      </c>
      <c r="E664" s="4">
        <f>BINOMDIST(A664,Présentation!$B$3,Présentation!$C$4,FALSE)</f>
        <v>0</v>
      </c>
      <c r="K664">
        <v>0.691000000000001</v>
      </c>
      <c r="L664" s="12">
        <f t="shared" si="24"/>
        <v>0</v>
      </c>
      <c r="N664" s="12">
        <f t="shared" si="25"/>
        <v>1</v>
      </c>
    </row>
    <row r="665" spans="1:14" ht="12.75">
      <c r="A665" s="3">
        <v>662</v>
      </c>
      <c r="B665" s="3"/>
      <c r="C665" s="3"/>
      <c r="D665" s="4">
        <f>BINOMDIST(A665,Présentation!$B$3,0.03,FALSE)</f>
        <v>0</v>
      </c>
      <c r="E665" s="4">
        <f>BINOMDIST(A665,Présentation!$B$3,Présentation!$C$4,FALSE)</f>
        <v>0</v>
      </c>
      <c r="K665">
        <v>0.692000000000001</v>
      </c>
      <c r="L665" s="12">
        <f t="shared" si="24"/>
        <v>0</v>
      </c>
      <c r="N665" s="12">
        <f t="shared" si="25"/>
        <v>1</v>
      </c>
    </row>
    <row r="666" spans="1:14" ht="12.75">
      <c r="A666" s="3">
        <v>663</v>
      </c>
      <c r="B666" s="3"/>
      <c r="C666" s="3"/>
      <c r="D666" s="4">
        <f>BINOMDIST(A666,Présentation!$B$3,0.03,FALSE)</f>
        <v>0</v>
      </c>
      <c r="E666" s="4">
        <f>BINOMDIST(A666,Présentation!$B$3,Présentation!$C$4,FALSE)</f>
        <v>0</v>
      </c>
      <c r="K666">
        <v>0.693000000000001</v>
      </c>
      <c r="L666" s="12">
        <f t="shared" si="24"/>
        <v>0</v>
      </c>
      <c r="N666" s="12">
        <f t="shared" si="25"/>
        <v>1</v>
      </c>
    </row>
    <row r="667" spans="1:14" ht="12.75">
      <c r="A667" s="3">
        <v>664</v>
      </c>
      <c r="B667" s="3"/>
      <c r="C667" s="3"/>
      <c r="D667" s="4">
        <f>BINOMDIST(A667,Présentation!$B$3,0.03,FALSE)</f>
        <v>0</v>
      </c>
      <c r="E667" s="4">
        <f>BINOMDIST(A667,Présentation!$B$3,Présentation!$C$4,FALSE)</f>
        <v>0</v>
      </c>
      <c r="K667">
        <v>0.694000000000001</v>
      </c>
      <c r="L667" s="12">
        <f t="shared" si="24"/>
        <v>0</v>
      </c>
      <c r="N667" s="12">
        <f t="shared" si="25"/>
        <v>1</v>
      </c>
    </row>
    <row r="668" spans="1:14" ht="12.75">
      <c r="A668" s="3">
        <v>665</v>
      </c>
      <c r="B668" s="3"/>
      <c r="C668" s="3"/>
      <c r="D668" s="4">
        <f>BINOMDIST(A668,Présentation!$B$3,0.03,FALSE)</f>
        <v>0</v>
      </c>
      <c r="E668" s="4">
        <f>BINOMDIST(A668,Présentation!$B$3,Présentation!$C$4,FALSE)</f>
        <v>0</v>
      </c>
      <c r="K668">
        <v>0.695000000000001</v>
      </c>
      <c r="L668" s="12">
        <f t="shared" si="24"/>
        <v>0</v>
      </c>
      <c r="N668" s="12">
        <f t="shared" si="25"/>
        <v>1</v>
      </c>
    </row>
    <row r="669" spans="1:14" ht="12.75">
      <c r="A669" s="3">
        <v>666</v>
      </c>
      <c r="B669" s="3"/>
      <c r="C669" s="3"/>
      <c r="D669" s="4">
        <f>BINOMDIST(A669,Présentation!$B$3,0.03,FALSE)</f>
        <v>0</v>
      </c>
      <c r="E669" s="4">
        <f>BINOMDIST(A669,Présentation!$B$3,Présentation!$C$4,FALSE)</f>
        <v>0</v>
      </c>
      <c r="K669">
        <v>0.696000000000001</v>
      </c>
      <c r="L669" s="12">
        <f t="shared" si="24"/>
        <v>0</v>
      </c>
      <c r="N669" s="12">
        <f t="shared" si="25"/>
        <v>1</v>
      </c>
    </row>
    <row r="670" spans="1:14" ht="12.75">
      <c r="A670" s="3">
        <v>667</v>
      </c>
      <c r="B670" s="3"/>
      <c r="C670" s="3"/>
      <c r="D670" s="4">
        <f>BINOMDIST(A670,Présentation!$B$3,0.03,FALSE)</f>
        <v>0</v>
      </c>
      <c r="E670" s="4">
        <f>BINOMDIST(A670,Présentation!$B$3,Présentation!$C$4,FALSE)</f>
        <v>0</v>
      </c>
      <c r="K670">
        <v>0.697000000000001</v>
      </c>
      <c r="L670" s="12">
        <f t="shared" si="24"/>
        <v>0</v>
      </c>
      <c r="N670" s="12">
        <f t="shared" si="25"/>
        <v>1</v>
      </c>
    </row>
    <row r="671" spans="1:14" ht="12.75">
      <c r="A671" s="3">
        <v>668</v>
      </c>
      <c r="B671" s="3"/>
      <c r="C671" s="3"/>
      <c r="D671" s="4">
        <f>BINOMDIST(A671,Présentation!$B$3,0.03,FALSE)</f>
        <v>0</v>
      </c>
      <c r="E671" s="4">
        <f>BINOMDIST(A671,Présentation!$B$3,Présentation!$C$4,FALSE)</f>
        <v>0</v>
      </c>
      <c r="K671">
        <v>0.698000000000001</v>
      </c>
      <c r="L671" s="12">
        <f t="shared" si="24"/>
        <v>0</v>
      </c>
      <c r="N671" s="12">
        <f t="shared" si="25"/>
        <v>1</v>
      </c>
    </row>
    <row r="672" spans="1:14" ht="12.75">
      <c r="A672" s="3">
        <v>669</v>
      </c>
      <c r="B672" s="3"/>
      <c r="C672" s="3"/>
      <c r="D672" s="4">
        <f>BINOMDIST(A672,Présentation!$B$3,0.03,FALSE)</f>
        <v>0</v>
      </c>
      <c r="E672" s="4">
        <f>BINOMDIST(A672,Présentation!$B$3,Présentation!$C$4,FALSE)</f>
        <v>0</v>
      </c>
      <c r="K672">
        <v>0.699000000000001</v>
      </c>
      <c r="L672" s="12">
        <f t="shared" si="24"/>
        <v>0</v>
      </c>
      <c r="N672" s="12">
        <f t="shared" si="25"/>
        <v>1</v>
      </c>
    </row>
    <row r="673" spans="1:14" ht="12.75">
      <c r="A673" s="3">
        <v>670</v>
      </c>
      <c r="B673" s="3"/>
      <c r="C673" s="3"/>
      <c r="D673" s="4">
        <f>BINOMDIST(A673,Présentation!$B$3,0.03,FALSE)</f>
        <v>0</v>
      </c>
      <c r="E673" s="4">
        <f>BINOMDIST(A673,Présentation!$B$3,Présentation!$C$4,FALSE)</f>
        <v>0</v>
      </c>
      <c r="K673">
        <v>0.700000000000001</v>
      </c>
      <c r="L673" s="12">
        <f t="shared" si="24"/>
        <v>0</v>
      </c>
      <c r="N673" s="12">
        <f t="shared" si="25"/>
        <v>1</v>
      </c>
    </row>
    <row r="674" spans="1:14" ht="12.75">
      <c r="A674" s="3">
        <v>671</v>
      </c>
      <c r="B674" s="3"/>
      <c r="C674" s="3"/>
      <c r="D674" s="4">
        <f>BINOMDIST(A674,Présentation!$B$3,0.03,FALSE)</f>
        <v>0</v>
      </c>
      <c r="E674" s="4">
        <f>BINOMDIST(A674,Présentation!$B$3,Présentation!$C$4,FALSE)</f>
        <v>0</v>
      </c>
      <c r="K674">
        <v>0.701000000000001</v>
      </c>
      <c r="L674" s="12">
        <f t="shared" si="24"/>
        <v>0</v>
      </c>
      <c r="N674" s="12">
        <f t="shared" si="25"/>
        <v>1</v>
      </c>
    </row>
    <row r="675" spans="1:14" ht="12.75">
      <c r="A675" s="3">
        <v>672</v>
      </c>
      <c r="B675" s="3"/>
      <c r="C675" s="3"/>
      <c r="D675" s="4">
        <f>BINOMDIST(A675,Présentation!$B$3,0.03,FALSE)</f>
        <v>0</v>
      </c>
      <c r="E675" s="4">
        <f>BINOMDIST(A675,Présentation!$B$3,Présentation!$C$4,FALSE)</f>
        <v>0</v>
      </c>
      <c r="K675">
        <v>0.702000000000001</v>
      </c>
      <c r="L675" s="12">
        <f t="shared" si="24"/>
        <v>0</v>
      </c>
      <c r="N675" s="12">
        <f t="shared" si="25"/>
        <v>1</v>
      </c>
    </row>
    <row r="676" spans="1:14" ht="12.75">
      <c r="A676" s="3">
        <v>673</v>
      </c>
      <c r="B676" s="3"/>
      <c r="C676" s="3"/>
      <c r="D676" s="4">
        <f>BINOMDIST(A676,Présentation!$B$3,0.03,FALSE)</f>
        <v>0</v>
      </c>
      <c r="E676" s="4">
        <f>BINOMDIST(A676,Présentation!$B$3,Présentation!$C$4,FALSE)</f>
        <v>0</v>
      </c>
      <c r="K676">
        <v>0.703000000000001</v>
      </c>
      <c r="L676" s="12">
        <f t="shared" si="24"/>
        <v>0</v>
      </c>
      <c r="N676" s="12">
        <f t="shared" si="25"/>
        <v>1</v>
      </c>
    </row>
    <row r="677" spans="1:14" ht="12.75">
      <c r="A677" s="3">
        <v>674</v>
      </c>
      <c r="B677" s="3"/>
      <c r="C677" s="3"/>
      <c r="D677" s="4">
        <f>BINOMDIST(A677,Présentation!$B$3,0.03,FALSE)</f>
        <v>0</v>
      </c>
      <c r="E677" s="4">
        <f>BINOMDIST(A677,Présentation!$B$3,Présentation!$C$4,FALSE)</f>
        <v>0</v>
      </c>
      <c r="K677">
        <v>0.704000000000001</v>
      </c>
      <c r="L677" s="12">
        <f t="shared" si="24"/>
        <v>0</v>
      </c>
      <c r="N677" s="12">
        <f t="shared" si="25"/>
        <v>1</v>
      </c>
    </row>
    <row r="678" spans="1:14" ht="12.75">
      <c r="A678" s="3">
        <v>675</v>
      </c>
      <c r="B678" s="3"/>
      <c r="C678" s="3"/>
      <c r="D678" s="4">
        <f>BINOMDIST(A678,Présentation!$B$3,0.03,FALSE)</f>
        <v>0</v>
      </c>
      <c r="E678" s="4">
        <f>BINOMDIST(A678,Présentation!$B$3,Présentation!$C$4,FALSE)</f>
        <v>0</v>
      </c>
      <c r="K678">
        <v>0.705000000000001</v>
      </c>
      <c r="L678" s="12">
        <f t="shared" si="24"/>
        <v>0</v>
      </c>
      <c r="N678" s="12">
        <f t="shared" si="25"/>
        <v>1</v>
      </c>
    </row>
    <row r="679" spans="1:14" ht="12.75">
      <c r="A679" s="3">
        <v>676</v>
      </c>
      <c r="B679" s="3"/>
      <c r="C679" s="3"/>
      <c r="D679" s="4">
        <f>BINOMDIST(A679,Présentation!$B$3,0.03,FALSE)</f>
        <v>0</v>
      </c>
      <c r="E679" s="4">
        <f>BINOMDIST(A679,Présentation!$B$3,Présentation!$C$4,FALSE)</f>
        <v>0</v>
      </c>
      <c r="K679">
        <v>0.706000000000001</v>
      </c>
      <c r="L679" s="12">
        <f t="shared" si="24"/>
        <v>0</v>
      </c>
      <c r="N679" s="12">
        <f t="shared" si="25"/>
        <v>1</v>
      </c>
    </row>
    <row r="680" spans="1:14" ht="12.75">
      <c r="A680" s="3">
        <v>677</v>
      </c>
      <c r="B680" s="3"/>
      <c r="C680" s="3"/>
      <c r="D680" s="4">
        <f>BINOMDIST(A680,Présentation!$B$3,0.03,FALSE)</f>
        <v>0</v>
      </c>
      <c r="E680" s="4">
        <f>BINOMDIST(A680,Présentation!$B$3,Présentation!$C$4,FALSE)</f>
        <v>0</v>
      </c>
      <c r="K680">
        <v>0.707000000000001</v>
      </c>
      <c r="L680" s="12">
        <f t="shared" si="24"/>
        <v>0</v>
      </c>
      <c r="N680" s="12">
        <f t="shared" si="25"/>
        <v>1</v>
      </c>
    </row>
    <row r="681" spans="1:14" ht="12.75">
      <c r="A681" s="3">
        <v>678</v>
      </c>
      <c r="B681" s="3"/>
      <c r="C681" s="3"/>
      <c r="D681" s="4">
        <f>BINOMDIST(A681,Présentation!$B$3,0.03,FALSE)</f>
        <v>0</v>
      </c>
      <c r="E681" s="4">
        <f>BINOMDIST(A681,Présentation!$B$3,Présentation!$C$4,FALSE)</f>
        <v>0</v>
      </c>
      <c r="K681">
        <v>0.708000000000001</v>
      </c>
      <c r="L681" s="12">
        <f t="shared" si="24"/>
        <v>0</v>
      </c>
      <c r="N681" s="12">
        <f t="shared" si="25"/>
        <v>1</v>
      </c>
    </row>
    <row r="682" spans="1:14" ht="12.75">
      <c r="A682" s="3">
        <v>679</v>
      </c>
      <c r="B682" s="3"/>
      <c r="C682" s="3"/>
      <c r="D682" s="4">
        <f>BINOMDIST(A682,Présentation!$B$3,0.03,FALSE)</f>
        <v>0</v>
      </c>
      <c r="E682" s="4">
        <f>BINOMDIST(A682,Présentation!$B$3,Présentation!$C$4,FALSE)</f>
        <v>0</v>
      </c>
      <c r="K682">
        <v>0.709000000000001</v>
      </c>
      <c r="L682" s="12">
        <f t="shared" si="24"/>
        <v>0</v>
      </c>
      <c r="N682" s="12">
        <f t="shared" si="25"/>
        <v>1</v>
      </c>
    </row>
    <row r="683" spans="1:14" ht="12.75">
      <c r="A683" s="3">
        <v>680</v>
      </c>
      <c r="B683" s="3"/>
      <c r="C683" s="3"/>
      <c r="D683" s="4">
        <f>BINOMDIST(A683,Présentation!$B$3,0.03,FALSE)</f>
        <v>0</v>
      </c>
      <c r="E683" s="4">
        <f>BINOMDIST(A683,Présentation!$B$3,Présentation!$C$4,FALSE)</f>
        <v>0</v>
      </c>
      <c r="K683">
        <v>0.710000000000001</v>
      </c>
      <c r="L683" s="12">
        <f t="shared" si="24"/>
        <v>0</v>
      </c>
      <c r="N683" s="12">
        <f t="shared" si="25"/>
        <v>1</v>
      </c>
    </row>
    <row r="684" spans="1:14" ht="12.75">
      <c r="A684" s="3">
        <v>681</v>
      </c>
      <c r="B684" s="3"/>
      <c r="C684" s="3"/>
      <c r="D684" s="4">
        <f>BINOMDIST(A684,Présentation!$B$3,0.03,FALSE)</f>
        <v>0</v>
      </c>
      <c r="E684" s="4">
        <f>BINOMDIST(A684,Présentation!$B$3,Présentation!$C$4,FALSE)</f>
        <v>0</v>
      </c>
      <c r="K684">
        <v>0.711000000000001</v>
      </c>
      <c r="L684" s="12">
        <f t="shared" si="24"/>
        <v>0</v>
      </c>
      <c r="N684" s="12">
        <f t="shared" si="25"/>
        <v>1</v>
      </c>
    </row>
    <row r="685" spans="1:14" ht="12.75">
      <c r="A685" s="3">
        <v>682</v>
      </c>
      <c r="B685" s="3"/>
      <c r="C685" s="3"/>
      <c r="D685" s="4">
        <f>BINOMDIST(A685,Présentation!$B$3,0.03,FALSE)</f>
        <v>0</v>
      </c>
      <c r="E685" s="4">
        <f>BINOMDIST(A685,Présentation!$B$3,Présentation!$C$4,FALSE)</f>
        <v>0</v>
      </c>
      <c r="K685">
        <v>0.712000000000001</v>
      </c>
      <c r="L685" s="12">
        <f t="shared" si="24"/>
        <v>0</v>
      </c>
      <c r="N685" s="12">
        <f t="shared" si="25"/>
        <v>1</v>
      </c>
    </row>
    <row r="686" spans="1:14" ht="12.75">
      <c r="A686" s="3">
        <v>683</v>
      </c>
      <c r="B686" s="3"/>
      <c r="C686" s="3"/>
      <c r="D686" s="4">
        <f>BINOMDIST(A686,Présentation!$B$3,0.03,FALSE)</f>
        <v>0</v>
      </c>
      <c r="E686" s="4">
        <f>BINOMDIST(A686,Présentation!$B$3,Présentation!$C$4,FALSE)</f>
        <v>0</v>
      </c>
      <c r="K686">
        <v>0.713000000000001</v>
      </c>
      <c r="L686" s="12">
        <f t="shared" si="24"/>
        <v>0</v>
      </c>
      <c r="N686" s="12">
        <f t="shared" si="25"/>
        <v>1</v>
      </c>
    </row>
    <row r="687" spans="1:14" ht="12.75">
      <c r="A687" s="3">
        <v>684</v>
      </c>
      <c r="B687" s="3"/>
      <c r="C687" s="3"/>
      <c r="D687" s="4">
        <f>BINOMDIST(A687,Présentation!$B$3,0.03,FALSE)</f>
        <v>0</v>
      </c>
      <c r="E687" s="4">
        <f>BINOMDIST(A687,Présentation!$B$3,Présentation!$C$4,FALSE)</f>
        <v>0</v>
      </c>
      <c r="K687">
        <v>0.714000000000001</v>
      </c>
      <c r="L687" s="12">
        <f t="shared" si="24"/>
        <v>0</v>
      </c>
      <c r="N687" s="12">
        <f t="shared" si="25"/>
        <v>1</v>
      </c>
    </row>
    <row r="688" spans="1:14" ht="12.75">
      <c r="A688" s="3">
        <v>685</v>
      </c>
      <c r="B688" s="3"/>
      <c r="C688" s="3"/>
      <c r="D688" s="4">
        <f>BINOMDIST(A688,Présentation!$B$3,0.03,FALSE)</f>
        <v>0</v>
      </c>
      <c r="E688" s="4">
        <f>BINOMDIST(A688,Présentation!$B$3,Présentation!$C$4,FALSE)</f>
        <v>0</v>
      </c>
      <c r="K688">
        <v>0.715000000000001</v>
      </c>
      <c r="L688" s="12">
        <f t="shared" si="24"/>
        <v>0</v>
      </c>
      <c r="N688" s="12">
        <f t="shared" si="25"/>
        <v>1</v>
      </c>
    </row>
    <row r="689" spans="1:14" ht="12.75">
      <c r="A689" s="3">
        <v>686</v>
      </c>
      <c r="B689" s="3"/>
      <c r="C689" s="3"/>
      <c r="D689" s="4">
        <f>BINOMDIST(A689,Présentation!$B$3,0.03,FALSE)</f>
        <v>0</v>
      </c>
      <c r="E689" s="4">
        <f>BINOMDIST(A689,Présentation!$B$3,Présentation!$C$4,FALSE)</f>
        <v>0</v>
      </c>
      <c r="K689">
        <v>0.716000000000001</v>
      </c>
      <c r="L689" s="12">
        <f t="shared" si="24"/>
        <v>0</v>
      </c>
      <c r="N689" s="12">
        <f t="shared" si="25"/>
        <v>1</v>
      </c>
    </row>
    <row r="690" spans="1:14" ht="12.75">
      <c r="A690" s="3">
        <v>687</v>
      </c>
      <c r="B690" s="3"/>
      <c r="C690" s="3"/>
      <c r="D690" s="4">
        <f>BINOMDIST(A690,Présentation!$B$3,0.03,FALSE)</f>
        <v>0</v>
      </c>
      <c r="E690" s="4">
        <f>BINOMDIST(A690,Présentation!$B$3,Présentation!$C$4,FALSE)</f>
        <v>0</v>
      </c>
      <c r="K690">
        <v>0.717000000000001</v>
      </c>
      <c r="L690" s="12">
        <f t="shared" si="24"/>
        <v>0</v>
      </c>
      <c r="N690" s="12">
        <f t="shared" si="25"/>
        <v>1</v>
      </c>
    </row>
    <row r="691" spans="1:14" ht="12.75">
      <c r="A691" s="3">
        <v>688</v>
      </c>
      <c r="B691" s="3"/>
      <c r="C691" s="3"/>
      <c r="D691" s="4">
        <f>BINOMDIST(A691,Présentation!$B$3,0.03,FALSE)</f>
        <v>0</v>
      </c>
      <c r="E691" s="4">
        <f>BINOMDIST(A691,Présentation!$B$3,Présentation!$C$4,FALSE)</f>
        <v>0</v>
      </c>
      <c r="K691">
        <v>0.718000000000001</v>
      </c>
      <c r="L691" s="12">
        <f t="shared" si="24"/>
        <v>0</v>
      </c>
      <c r="N691" s="12">
        <f t="shared" si="25"/>
        <v>1</v>
      </c>
    </row>
    <row r="692" spans="1:14" ht="12.75">
      <c r="A692" s="3">
        <v>689</v>
      </c>
      <c r="B692" s="3"/>
      <c r="C692" s="3"/>
      <c r="D692" s="4">
        <f>BINOMDIST(A692,Présentation!$B$3,0.03,FALSE)</f>
        <v>0</v>
      </c>
      <c r="E692" s="4">
        <f>BINOMDIST(A692,Présentation!$B$3,Présentation!$C$4,FALSE)</f>
        <v>0</v>
      </c>
      <c r="K692">
        <v>0.719000000000001</v>
      </c>
      <c r="L692" s="12">
        <f t="shared" si="24"/>
        <v>0</v>
      </c>
      <c r="N692" s="12">
        <f t="shared" si="25"/>
        <v>1</v>
      </c>
    </row>
    <row r="693" spans="1:14" ht="12.75">
      <c r="A693" s="3">
        <v>690</v>
      </c>
      <c r="B693" s="3"/>
      <c r="C693" s="3"/>
      <c r="D693" s="4">
        <f>BINOMDIST(A693,Présentation!$B$3,0.03,FALSE)</f>
        <v>0</v>
      </c>
      <c r="E693" s="4">
        <f>BINOMDIST(A693,Présentation!$B$3,Présentation!$C$4,FALSE)</f>
        <v>0</v>
      </c>
      <c r="K693">
        <v>0.720000000000001</v>
      </c>
      <c r="L693" s="12">
        <f t="shared" si="24"/>
        <v>0</v>
      </c>
      <c r="N693" s="12">
        <f t="shared" si="25"/>
        <v>1</v>
      </c>
    </row>
    <row r="694" spans="1:14" ht="12.75">
      <c r="A694" s="3">
        <v>691</v>
      </c>
      <c r="B694" s="3"/>
      <c r="C694" s="3"/>
      <c r="D694" s="4">
        <f>BINOMDIST(A694,Présentation!$B$3,0.03,FALSE)</f>
        <v>0</v>
      </c>
      <c r="E694" s="4">
        <f>BINOMDIST(A694,Présentation!$B$3,Présentation!$C$4,FALSE)</f>
        <v>0</v>
      </c>
      <c r="K694">
        <v>0.721000000000001</v>
      </c>
      <c r="L694" s="12">
        <f t="shared" si="24"/>
        <v>0</v>
      </c>
      <c r="N694" s="12">
        <f t="shared" si="25"/>
        <v>1</v>
      </c>
    </row>
    <row r="695" spans="1:14" ht="12.75">
      <c r="A695" s="3">
        <v>692</v>
      </c>
      <c r="B695" s="3"/>
      <c r="C695" s="3"/>
      <c r="D695" s="4">
        <f>BINOMDIST(A695,Présentation!$B$3,0.03,FALSE)</f>
        <v>0</v>
      </c>
      <c r="E695" s="4">
        <f>BINOMDIST(A695,Présentation!$B$3,Présentation!$C$4,FALSE)</f>
        <v>0</v>
      </c>
      <c r="K695">
        <v>0.722000000000001</v>
      </c>
      <c r="L695" s="12">
        <f t="shared" si="24"/>
        <v>0</v>
      </c>
      <c r="N695" s="12">
        <f t="shared" si="25"/>
        <v>1</v>
      </c>
    </row>
    <row r="696" spans="1:14" ht="12.75">
      <c r="A696" s="3">
        <v>693</v>
      </c>
      <c r="B696" s="3"/>
      <c r="C696" s="3"/>
      <c r="D696" s="4">
        <f>BINOMDIST(A696,Présentation!$B$3,0.03,FALSE)</f>
        <v>0</v>
      </c>
      <c r="E696" s="4">
        <f>BINOMDIST(A696,Présentation!$B$3,Présentation!$C$4,FALSE)</f>
        <v>0</v>
      </c>
      <c r="K696">
        <v>0.723000000000001</v>
      </c>
      <c r="L696" s="12">
        <f t="shared" si="24"/>
        <v>0</v>
      </c>
      <c r="N696" s="12">
        <f t="shared" si="25"/>
        <v>1</v>
      </c>
    </row>
    <row r="697" spans="1:14" ht="12.75">
      <c r="A697" s="3">
        <v>694</v>
      </c>
      <c r="B697" s="3"/>
      <c r="C697" s="3"/>
      <c r="D697" s="4">
        <f>BINOMDIST(A697,Présentation!$B$3,0.03,FALSE)</f>
        <v>0</v>
      </c>
      <c r="E697" s="4">
        <f>BINOMDIST(A697,Présentation!$B$3,Présentation!$C$4,FALSE)</f>
        <v>0</v>
      </c>
      <c r="K697">
        <v>0.724000000000001</v>
      </c>
      <c r="L697" s="12">
        <f t="shared" si="24"/>
        <v>0</v>
      </c>
      <c r="N697" s="12">
        <f t="shared" si="25"/>
        <v>1</v>
      </c>
    </row>
    <row r="698" spans="1:14" ht="12.75">
      <c r="A698" s="3">
        <v>695</v>
      </c>
      <c r="B698" s="3"/>
      <c r="C698" s="3"/>
      <c r="D698" s="4">
        <f>BINOMDIST(A698,Présentation!$B$3,0.03,FALSE)</f>
        <v>0</v>
      </c>
      <c r="E698" s="4">
        <f>BINOMDIST(A698,Présentation!$B$3,Présentation!$C$4,FALSE)</f>
        <v>0</v>
      </c>
      <c r="K698">
        <v>0.725000000000001</v>
      </c>
      <c r="L698" s="12">
        <f t="shared" si="24"/>
        <v>0</v>
      </c>
      <c r="N698" s="12">
        <f t="shared" si="25"/>
        <v>1</v>
      </c>
    </row>
    <row r="699" spans="1:14" ht="12.75">
      <c r="A699" s="3">
        <v>696</v>
      </c>
      <c r="B699" s="3"/>
      <c r="C699" s="3"/>
      <c r="D699" s="4">
        <f>BINOMDIST(A699,Présentation!$B$3,0.03,FALSE)</f>
        <v>0</v>
      </c>
      <c r="E699" s="4">
        <f>BINOMDIST(A699,Présentation!$B$3,Présentation!$C$4,FALSE)</f>
        <v>0</v>
      </c>
      <c r="K699">
        <v>0.726000000000001</v>
      </c>
      <c r="L699" s="12">
        <f t="shared" si="24"/>
        <v>0</v>
      </c>
      <c r="N699" s="12">
        <f t="shared" si="25"/>
        <v>1</v>
      </c>
    </row>
    <row r="700" spans="1:14" ht="12.75">
      <c r="A700" s="3">
        <v>697</v>
      </c>
      <c r="B700" s="3"/>
      <c r="C700" s="3"/>
      <c r="D700" s="4">
        <f>BINOMDIST(A700,Présentation!$B$3,0.03,FALSE)</f>
        <v>0</v>
      </c>
      <c r="E700" s="4">
        <f>BINOMDIST(A700,Présentation!$B$3,Présentation!$C$4,FALSE)</f>
        <v>0</v>
      </c>
      <c r="K700">
        <v>0.727000000000001</v>
      </c>
      <c r="L700" s="12">
        <f t="shared" si="24"/>
        <v>0</v>
      </c>
      <c r="N700" s="12">
        <f t="shared" si="25"/>
        <v>1</v>
      </c>
    </row>
    <row r="701" spans="1:14" ht="12.75">
      <c r="A701" s="3">
        <v>698</v>
      </c>
      <c r="B701" s="3"/>
      <c r="C701" s="3"/>
      <c r="D701" s="4">
        <f>BINOMDIST(A701,Présentation!$B$3,0.03,FALSE)</f>
        <v>0</v>
      </c>
      <c r="E701" s="4">
        <f>BINOMDIST(A701,Présentation!$B$3,Présentation!$C$4,FALSE)</f>
        <v>0</v>
      </c>
      <c r="K701">
        <v>0.728000000000001</v>
      </c>
      <c r="L701" s="12">
        <f t="shared" si="24"/>
        <v>0</v>
      </c>
      <c r="N701" s="12">
        <f t="shared" si="25"/>
        <v>1</v>
      </c>
    </row>
    <row r="702" spans="1:14" ht="12.75">
      <c r="A702" s="3">
        <v>699</v>
      </c>
      <c r="B702" s="3"/>
      <c r="C702" s="3"/>
      <c r="D702" s="4">
        <f>BINOMDIST(A702,Présentation!$B$3,0.03,FALSE)</f>
        <v>0</v>
      </c>
      <c r="E702" s="4">
        <f>BINOMDIST(A702,Présentation!$B$3,Présentation!$C$4,FALSE)</f>
        <v>0</v>
      </c>
      <c r="K702">
        <v>0.729000000000001</v>
      </c>
      <c r="L702" s="12">
        <f t="shared" si="24"/>
        <v>0</v>
      </c>
      <c r="N702" s="12">
        <f t="shared" si="25"/>
        <v>1</v>
      </c>
    </row>
    <row r="703" spans="1:14" ht="12.75">
      <c r="A703" s="3">
        <v>700</v>
      </c>
      <c r="B703" s="3"/>
      <c r="C703" s="3"/>
      <c r="D703" s="4">
        <f>BINOMDIST(A703,Présentation!$B$3,0.03,FALSE)</f>
        <v>0</v>
      </c>
      <c r="E703" s="4">
        <f>BINOMDIST(A703,Présentation!$B$3,Présentation!$C$4,FALSE)</f>
        <v>0</v>
      </c>
      <c r="K703">
        <v>0.730000000000001</v>
      </c>
      <c r="L703" s="12">
        <f t="shared" si="24"/>
        <v>0</v>
      </c>
      <c r="N703" s="12">
        <f t="shared" si="25"/>
        <v>1</v>
      </c>
    </row>
    <row r="704" spans="1:14" ht="12.75">
      <c r="A704" s="3">
        <v>701</v>
      </c>
      <c r="B704" s="3"/>
      <c r="C704" s="3"/>
      <c r="D704" s="4">
        <f>BINOMDIST(A704,Présentation!$B$3,0.03,FALSE)</f>
        <v>0</v>
      </c>
      <c r="E704" s="4">
        <f>BINOMDIST(A704,Présentation!$B$3,Présentation!$C$4,FALSE)</f>
        <v>0</v>
      </c>
      <c r="K704">
        <v>0.731000000000001</v>
      </c>
      <c r="L704" s="12">
        <f t="shared" si="24"/>
        <v>0</v>
      </c>
      <c r="N704" s="12">
        <f t="shared" si="25"/>
        <v>1</v>
      </c>
    </row>
    <row r="705" spans="1:14" ht="12.75">
      <c r="A705" s="3">
        <v>702</v>
      </c>
      <c r="B705" s="3"/>
      <c r="C705" s="3"/>
      <c r="D705" s="4">
        <f>BINOMDIST(A705,Présentation!$B$3,0.03,FALSE)</f>
        <v>0</v>
      </c>
      <c r="E705" s="4">
        <f>BINOMDIST(A705,Présentation!$B$3,Présentation!$C$4,FALSE)</f>
        <v>0</v>
      </c>
      <c r="K705">
        <v>0.732000000000001</v>
      </c>
      <c r="L705" s="12">
        <f t="shared" si="24"/>
        <v>0</v>
      </c>
      <c r="N705" s="12">
        <f t="shared" si="25"/>
        <v>1</v>
      </c>
    </row>
    <row r="706" spans="1:14" ht="12.75">
      <c r="A706" s="3">
        <v>703</v>
      </c>
      <c r="B706" s="3"/>
      <c r="C706" s="3"/>
      <c r="D706" s="4">
        <f>BINOMDIST(A706,Présentation!$B$3,0.03,FALSE)</f>
        <v>0</v>
      </c>
      <c r="E706" s="4">
        <f>BINOMDIST(A706,Présentation!$B$3,Présentation!$C$4,FALSE)</f>
        <v>0</v>
      </c>
      <c r="K706">
        <v>0.733000000000001</v>
      </c>
      <c r="L706" s="12">
        <f t="shared" si="24"/>
        <v>0</v>
      </c>
      <c r="N706" s="12">
        <f t="shared" si="25"/>
        <v>1</v>
      </c>
    </row>
    <row r="707" spans="1:14" ht="12.75">
      <c r="A707" s="3">
        <v>704</v>
      </c>
      <c r="B707" s="3"/>
      <c r="C707" s="3"/>
      <c r="D707" s="4">
        <f>BINOMDIST(A707,Présentation!$B$3,0.03,FALSE)</f>
        <v>0</v>
      </c>
      <c r="E707" s="4">
        <f>BINOMDIST(A707,Présentation!$B$3,Présentation!$C$4,FALSE)</f>
        <v>0</v>
      </c>
      <c r="K707">
        <v>0.734000000000001</v>
      </c>
      <c r="L707" s="12">
        <f t="shared" si="24"/>
        <v>0</v>
      </c>
      <c r="N707" s="12">
        <f t="shared" si="25"/>
        <v>1</v>
      </c>
    </row>
    <row r="708" spans="1:14" ht="12.75">
      <c r="A708" s="3">
        <v>705</v>
      </c>
      <c r="B708" s="3"/>
      <c r="C708" s="3"/>
      <c r="D708" s="4">
        <f>BINOMDIST(A708,Présentation!$B$3,0.03,FALSE)</f>
        <v>0</v>
      </c>
      <c r="E708" s="4">
        <f>BINOMDIST(A708,Présentation!$B$3,Présentation!$C$4,FALSE)</f>
        <v>0</v>
      </c>
      <c r="K708">
        <v>0.735000000000001</v>
      </c>
      <c r="L708" s="12">
        <f aca="true" t="shared" si="26" ref="L708:L771">BINOMDIST(39,1000,K708,TRUE)</f>
        <v>0</v>
      </c>
      <c r="N708" s="12">
        <f aca="true" t="shared" si="27" ref="N708:N771">1-L708</f>
        <v>1</v>
      </c>
    </row>
    <row r="709" spans="1:14" ht="12.75">
      <c r="A709" s="3">
        <v>706</v>
      </c>
      <c r="B709" s="3"/>
      <c r="C709" s="3"/>
      <c r="D709" s="4">
        <f>BINOMDIST(A709,Présentation!$B$3,0.03,FALSE)</f>
        <v>0</v>
      </c>
      <c r="E709" s="4">
        <f>BINOMDIST(A709,Présentation!$B$3,Présentation!$C$4,FALSE)</f>
        <v>0</v>
      </c>
      <c r="K709">
        <v>0.736000000000001</v>
      </c>
      <c r="L709" s="12">
        <f t="shared" si="26"/>
        <v>0</v>
      </c>
      <c r="N709" s="12">
        <f t="shared" si="27"/>
        <v>1</v>
      </c>
    </row>
    <row r="710" spans="1:14" ht="12.75">
      <c r="A710" s="3">
        <v>707</v>
      </c>
      <c r="B710" s="3"/>
      <c r="C710" s="3"/>
      <c r="D710" s="4">
        <f>BINOMDIST(A710,Présentation!$B$3,0.03,FALSE)</f>
        <v>0</v>
      </c>
      <c r="E710" s="4">
        <f>BINOMDIST(A710,Présentation!$B$3,Présentation!$C$4,FALSE)</f>
        <v>0</v>
      </c>
      <c r="K710">
        <v>0.737000000000001</v>
      </c>
      <c r="L710" s="12">
        <f t="shared" si="26"/>
        <v>0</v>
      </c>
      <c r="N710" s="12">
        <f t="shared" si="27"/>
        <v>1</v>
      </c>
    </row>
    <row r="711" spans="1:14" ht="12.75">
      <c r="A711" s="3">
        <v>708</v>
      </c>
      <c r="B711" s="3"/>
      <c r="C711" s="3"/>
      <c r="D711" s="4">
        <f>BINOMDIST(A711,Présentation!$B$3,0.03,FALSE)</f>
        <v>0</v>
      </c>
      <c r="E711" s="4">
        <f>BINOMDIST(A711,Présentation!$B$3,Présentation!$C$4,FALSE)</f>
        <v>0</v>
      </c>
      <c r="K711">
        <v>0.738000000000001</v>
      </c>
      <c r="L711" s="12">
        <f t="shared" si="26"/>
        <v>0</v>
      </c>
      <c r="N711" s="12">
        <f t="shared" si="27"/>
        <v>1</v>
      </c>
    </row>
    <row r="712" spans="1:14" ht="12.75">
      <c r="A712" s="3">
        <v>709</v>
      </c>
      <c r="B712" s="3"/>
      <c r="C712" s="3"/>
      <c r="D712" s="4">
        <f>BINOMDIST(A712,Présentation!$B$3,0.03,FALSE)</f>
        <v>0</v>
      </c>
      <c r="E712" s="4">
        <f>BINOMDIST(A712,Présentation!$B$3,Présentation!$C$4,FALSE)</f>
        <v>0</v>
      </c>
      <c r="K712">
        <v>0.739000000000001</v>
      </c>
      <c r="L712" s="12">
        <f t="shared" si="26"/>
        <v>0</v>
      </c>
      <c r="N712" s="12">
        <f t="shared" si="27"/>
        <v>1</v>
      </c>
    </row>
    <row r="713" spans="1:14" ht="12.75">
      <c r="A713" s="3">
        <v>710</v>
      </c>
      <c r="B713" s="3"/>
      <c r="C713" s="3"/>
      <c r="D713" s="4">
        <f>BINOMDIST(A713,Présentation!$B$3,0.03,FALSE)</f>
        <v>0</v>
      </c>
      <c r="E713" s="4">
        <f>BINOMDIST(A713,Présentation!$B$3,Présentation!$C$4,FALSE)</f>
        <v>0</v>
      </c>
      <c r="K713">
        <v>0.740000000000001</v>
      </c>
      <c r="L713" s="12">
        <f t="shared" si="26"/>
        <v>0</v>
      </c>
      <c r="N713" s="12">
        <f t="shared" si="27"/>
        <v>1</v>
      </c>
    </row>
    <row r="714" spans="1:14" ht="12.75">
      <c r="A714" s="3">
        <v>711</v>
      </c>
      <c r="B714" s="3"/>
      <c r="C714" s="3"/>
      <c r="D714" s="4">
        <f>BINOMDIST(A714,Présentation!$B$3,0.03,FALSE)</f>
        <v>0</v>
      </c>
      <c r="E714" s="4">
        <f>BINOMDIST(A714,Présentation!$B$3,Présentation!$C$4,FALSE)</f>
        <v>0</v>
      </c>
      <c r="K714">
        <v>0.741000000000001</v>
      </c>
      <c r="L714" s="12">
        <f t="shared" si="26"/>
        <v>0</v>
      </c>
      <c r="N714" s="12">
        <f t="shared" si="27"/>
        <v>1</v>
      </c>
    </row>
    <row r="715" spans="1:14" ht="12.75">
      <c r="A715" s="3">
        <v>712</v>
      </c>
      <c r="B715" s="3"/>
      <c r="C715" s="3"/>
      <c r="D715" s="4">
        <f>BINOMDIST(A715,Présentation!$B$3,0.03,FALSE)</f>
        <v>0</v>
      </c>
      <c r="E715" s="4">
        <f>BINOMDIST(A715,Présentation!$B$3,Présentation!$C$4,FALSE)</f>
        <v>0</v>
      </c>
      <c r="K715">
        <v>0.742000000000001</v>
      </c>
      <c r="L715" s="12">
        <f t="shared" si="26"/>
        <v>0</v>
      </c>
      <c r="N715" s="12">
        <f t="shared" si="27"/>
        <v>1</v>
      </c>
    </row>
    <row r="716" spans="1:14" ht="12.75">
      <c r="A716" s="3">
        <v>713</v>
      </c>
      <c r="B716" s="3"/>
      <c r="C716" s="3"/>
      <c r="D716" s="4">
        <f>BINOMDIST(A716,Présentation!$B$3,0.03,FALSE)</f>
        <v>0</v>
      </c>
      <c r="E716" s="4">
        <f>BINOMDIST(A716,Présentation!$B$3,Présentation!$C$4,FALSE)</f>
        <v>0</v>
      </c>
      <c r="K716">
        <v>0.743000000000001</v>
      </c>
      <c r="L716" s="12">
        <f t="shared" si="26"/>
        <v>0</v>
      </c>
      <c r="N716" s="12">
        <f t="shared" si="27"/>
        <v>1</v>
      </c>
    </row>
    <row r="717" spans="1:14" ht="12.75">
      <c r="A717" s="3">
        <v>714</v>
      </c>
      <c r="B717" s="3"/>
      <c r="C717" s="3"/>
      <c r="D717" s="4">
        <f>BINOMDIST(A717,Présentation!$B$3,0.03,FALSE)</f>
        <v>0</v>
      </c>
      <c r="E717" s="4">
        <f>BINOMDIST(A717,Présentation!$B$3,Présentation!$C$4,FALSE)</f>
        <v>0</v>
      </c>
      <c r="K717">
        <v>0.744000000000001</v>
      </c>
      <c r="L717" s="12">
        <f t="shared" si="26"/>
        <v>0</v>
      </c>
      <c r="N717" s="12">
        <f t="shared" si="27"/>
        <v>1</v>
      </c>
    </row>
    <row r="718" spans="1:14" ht="12.75">
      <c r="A718" s="3">
        <v>715</v>
      </c>
      <c r="B718" s="3"/>
      <c r="C718" s="3"/>
      <c r="D718" s="4">
        <f>BINOMDIST(A718,Présentation!$B$3,0.03,FALSE)</f>
        <v>0</v>
      </c>
      <c r="E718" s="4">
        <f>BINOMDIST(A718,Présentation!$B$3,Présentation!$C$4,FALSE)</f>
        <v>0</v>
      </c>
      <c r="K718">
        <v>0.745000000000001</v>
      </c>
      <c r="L718" s="12">
        <f t="shared" si="26"/>
        <v>0</v>
      </c>
      <c r="N718" s="12">
        <f t="shared" si="27"/>
        <v>1</v>
      </c>
    </row>
    <row r="719" spans="1:14" ht="12.75">
      <c r="A719" s="3">
        <v>716</v>
      </c>
      <c r="B719" s="3"/>
      <c r="C719" s="3"/>
      <c r="D719" s="4">
        <f>BINOMDIST(A719,Présentation!$B$3,0.03,FALSE)</f>
        <v>0</v>
      </c>
      <c r="E719" s="4">
        <f>BINOMDIST(A719,Présentation!$B$3,Présentation!$C$4,FALSE)</f>
        <v>0</v>
      </c>
      <c r="K719">
        <v>0.746000000000001</v>
      </c>
      <c r="L719" s="12">
        <f t="shared" si="26"/>
        <v>0</v>
      </c>
      <c r="N719" s="12">
        <f t="shared" si="27"/>
        <v>1</v>
      </c>
    </row>
    <row r="720" spans="1:14" ht="12.75">
      <c r="A720" s="3">
        <v>717</v>
      </c>
      <c r="B720" s="3"/>
      <c r="C720" s="3"/>
      <c r="D720" s="4">
        <f>BINOMDIST(A720,Présentation!$B$3,0.03,FALSE)</f>
        <v>0</v>
      </c>
      <c r="E720" s="4">
        <f>BINOMDIST(A720,Présentation!$B$3,Présentation!$C$4,FALSE)</f>
        <v>0</v>
      </c>
      <c r="K720">
        <v>0.747000000000001</v>
      </c>
      <c r="L720" s="12">
        <f t="shared" si="26"/>
        <v>0</v>
      </c>
      <c r="N720" s="12">
        <f t="shared" si="27"/>
        <v>1</v>
      </c>
    </row>
    <row r="721" spans="1:14" ht="12.75">
      <c r="A721" s="3">
        <v>718</v>
      </c>
      <c r="B721" s="3"/>
      <c r="C721" s="3"/>
      <c r="D721" s="4">
        <f>BINOMDIST(A721,Présentation!$B$3,0.03,FALSE)</f>
        <v>0</v>
      </c>
      <c r="E721" s="4">
        <f>BINOMDIST(A721,Présentation!$B$3,Présentation!$C$4,FALSE)</f>
        <v>0</v>
      </c>
      <c r="K721">
        <v>0.748000000000001</v>
      </c>
      <c r="L721" s="12">
        <f t="shared" si="26"/>
        <v>0</v>
      </c>
      <c r="N721" s="12">
        <f t="shared" si="27"/>
        <v>1</v>
      </c>
    </row>
    <row r="722" spans="1:14" ht="12.75">
      <c r="A722" s="3">
        <v>719</v>
      </c>
      <c r="B722" s="3"/>
      <c r="C722" s="3"/>
      <c r="D722" s="4">
        <f>BINOMDIST(A722,Présentation!$B$3,0.03,FALSE)</f>
        <v>0</v>
      </c>
      <c r="E722" s="4">
        <f>BINOMDIST(A722,Présentation!$B$3,Présentation!$C$4,FALSE)</f>
        <v>0</v>
      </c>
      <c r="K722">
        <v>0.749000000000001</v>
      </c>
      <c r="L722" s="12">
        <f t="shared" si="26"/>
        <v>0</v>
      </c>
      <c r="N722" s="12">
        <f t="shared" si="27"/>
        <v>1</v>
      </c>
    </row>
    <row r="723" spans="1:14" ht="12.75">
      <c r="A723" s="3">
        <v>720</v>
      </c>
      <c r="B723" s="3"/>
      <c r="C723" s="3"/>
      <c r="D723" s="4">
        <f>BINOMDIST(A723,Présentation!$B$3,0.03,FALSE)</f>
        <v>0</v>
      </c>
      <c r="E723" s="4">
        <f>BINOMDIST(A723,Présentation!$B$3,Présentation!$C$4,FALSE)</f>
        <v>0</v>
      </c>
      <c r="K723">
        <v>0.750000000000001</v>
      </c>
      <c r="L723" s="12">
        <f t="shared" si="26"/>
        <v>0</v>
      </c>
      <c r="N723" s="12">
        <f t="shared" si="27"/>
        <v>1</v>
      </c>
    </row>
    <row r="724" spans="1:14" ht="12.75">
      <c r="A724" s="3">
        <v>721</v>
      </c>
      <c r="B724" s="3"/>
      <c r="C724" s="3"/>
      <c r="D724" s="4">
        <f>BINOMDIST(A724,Présentation!$B$3,0.03,FALSE)</f>
        <v>0</v>
      </c>
      <c r="E724" s="4">
        <f>BINOMDIST(A724,Présentation!$B$3,Présentation!$C$4,FALSE)</f>
        <v>0</v>
      </c>
      <c r="K724">
        <v>0.751000000000001</v>
      </c>
      <c r="L724" s="12">
        <f t="shared" si="26"/>
        <v>0</v>
      </c>
      <c r="N724" s="12">
        <f t="shared" si="27"/>
        <v>1</v>
      </c>
    </row>
    <row r="725" spans="1:14" ht="12.75">
      <c r="A725" s="3">
        <v>722</v>
      </c>
      <c r="B725" s="3"/>
      <c r="C725" s="3"/>
      <c r="D725" s="4">
        <f>BINOMDIST(A725,Présentation!$B$3,0.03,FALSE)</f>
        <v>0</v>
      </c>
      <c r="E725" s="4">
        <f>BINOMDIST(A725,Présentation!$B$3,Présentation!$C$4,FALSE)</f>
        <v>0</v>
      </c>
      <c r="K725">
        <v>0.752000000000001</v>
      </c>
      <c r="L725" s="12">
        <f t="shared" si="26"/>
        <v>0</v>
      </c>
      <c r="N725" s="12">
        <f t="shared" si="27"/>
        <v>1</v>
      </c>
    </row>
    <row r="726" spans="1:14" ht="12.75">
      <c r="A726" s="3">
        <v>723</v>
      </c>
      <c r="B726" s="3"/>
      <c r="C726" s="3"/>
      <c r="D726" s="4">
        <f>BINOMDIST(A726,Présentation!$B$3,0.03,FALSE)</f>
        <v>0</v>
      </c>
      <c r="E726" s="4">
        <f>BINOMDIST(A726,Présentation!$B$3,Présentation!$C$4,FALSE)</f>
        <v>0</v>
      </c>
      <c r="K726">
        <v>0.753000000000001</v>
      </c>
      <c r="L726" s="12">
        <f t="shared" si="26"/>
        <v>0</v>
      </c>
      <c r="N726" s="12">
        <f t="shared" si="27"/>
        <v>1</v>
      </c>
    </row>
    <row r="727" spans="1:14" ht="12.75">
      <c r="A727" s="3">
        <v>724</v>
      </c>
      <c r="B727" s="3"/>
      <c r="C727" s="3"/>
      <c r="D727" s="4">
        <f>BINOMDIST(A727,Présentation!$B$3,0.03,FALSE)</f>
        <v>0</v>
      </c>
      <c r="E727" s="4">
        <f>BINOMDIST(A727,Présentation!$B$3,Présentation!$C$4,FALSE)</f>
        <v>0</v>
      </c>
      <c r="K727">
        <v>0.754000000000001</v>
      </c>
      <c r="L727" s="12">
        <f t="shared" si="26"/>
        <v>0</v>
      </c>
      <c r="N727" s="12">
        <f t="shared" si="27"/>
        <v>1</v>
      </c>
    </row>
    <row r="728" spans="1:14" ht="12.75">
      <c r="A728" s="3">
        <v>725</v>
      </c>
      <c r="B728" s="3"/>
      <c r="C728" s="3"/>
      <c r="D728" s="4">
        <f>BINOMDIST(A728,Présentation!$B$3,0.03,FALSE)</f>
        <v>0</v>
      </c>
      <c r="E728" s="4">
        <f>BINOMDIST(A728,Présentation!$B$3,Présentation!$C$4,FALSE)</f>
        <v>0</v>
      </c>
      <c r="K728">
        <v>0.755000000000001</v>
      </c>
      <c r="L728" s="12">
        <f t="shared" si="26"/>
        <v>0</v>
      </c>
      <c r="N728" s="12">
        <f t="shared" si="27"/>
        <v>1</v>
      </c>
    </row>
    <row r="729" spans="1:14" ht="12.75">
      <c r="A729" s="3">
        <v>726</v>
      </c>
      <c r="B729" s="3"/>
      <c r="C729" s="3"/>
      <c r="D729" s="4">
        <f>BINOMDIST(A729,Présentation!$B$3,0.03,FALSE)</f>
        <v>0</v>
      </c>
      <c r="E729" s="4">
        <f>BINOMDIST(A729,Présentation!$B$3,Présentation!$C$4,FALSE)</f>
        <v>0</v>
      </c>
      <c r="K729">
        <v>0.756000000000001</v>
      </c>
      <c r="L729" s="12">
        <f t="shared" si="26"/>
        <v>0</v>
      </c>
      <c r="N729" s="12">
        <f t="shared" si="27"/>
        <v>1</v>
      </c>
    </row>
    <row r="730" spans="1:14" ht="12.75">
      <c r="A730" s="3">
        <v>727</v>
      </c>
      <c r="B730" s="3"/>
      <c r="C730" s="3"/>
      <c r="D730" s="4">
        <f>BINOMDIST(A730,Présentation!$B$3,0.03,FALSE)</f>
        <v>0</v>
      </c>
      <c r="E730" s="4">
        <f>BINOMDIST(A730,Présentation!$B$3,Présentation!$C$4,FALSE)</f>
        <v>0</v>
      </c>
      <c r="K730">
        <v>0.757000000000001</v>
      </c>
      <c r="L730" s="12">
        <f t="shared" si="26"/>
        <v>0</v>
      </c>
      <c r="N730" s="12">
        <f t="shared" si="27"/>
        <v>1</v>
      </c>
    </row>
    <row r="731" spans="1:14" ht="12.75">
      <c r="A731" s="3">
        <v>728</v>
      </c>
      <c r="B731" s="3"/>
      <c r="C731" s="3"/>
      <c r="D731" s="4">
        <f>BINOMDIST(A731,Présentation!$B$3,0.03,FALSE)</f>
        <v>0</v>
      </c>
      <c r="E731" s="4">
        <f>BINOMDIST(A731,Présentation!$B$3,Présentation!$C$4,FALSE)</f>
        <v>0</v>
      </c>
      <c r="K731">
        <v>0.758000000000001</v>
      </c>
      <c r="L731" s="12">
        <f t="shared" si="26"/>
        <v>0</v>
      </c>
      <c r="N731" s="12">
        <f t="shared" si="27"/>
        <v>1</v>
      </c>
    </row>
    <row r="732" spans="1:14" ht="12.75">
      <c r="A732" s="3">
        <v>729</v>
      </c>
      <c r="B732" s="3"/>
      <c r="C732" s="3"/>
      <c r="D732" s="4">
        <f>BINOMDIST(A732,Présentation!$B$3,0.03,FALSE)</f>
        <v>0</v>
      </c>
      <c r="E732" s="4">
        <f>BINOMDIST(A732,Présentation!$B$3,Présentation!$C$4,FALSE)</f>
        <v>0</v>
      </c>
      <c r="K732">
        <v>0.759000000000001</v>
      </c>
      <c r="L732" s="12">
        <f t="shared" si="26"/>
        <v>0</v>
      </c>
      <c r="N732" s="12">
        <f t="shared" si="27"/>
        <v>1</v>
      </c>
    </row>
    <row r="733" spans="1:14" ht="12.75">
      <c r="A733" s="3">
        <v>730</v>
      </c>
      <c r="B733" s="3"/>
      <c r="C733" s="3"/>
      <c r="D733" s="4">
        <f>BINOMDIST(A733,Présentation!$B$3,0.03,FALSE)</f>
        <v>0</v>
      </c>
      <c r="E733" s="4">
        <f>BINOMDIST(A733,Présentation!$B$3,Présentation!$C$4,FALSE)</f>
        <v>0</v>
      </c>
      <c r="K733">
        <v>0.760000000000001</v>
      </c>
      <c r="L733" s="12">
        <f t="shared" si="26"/>
        <v>0</v>
      </c>
      <c r="N733" s="12">
        <f t="shared" si="27"/>
        <v>1</v>
      </c>
    </row>
    <row r="734" spans="1:14" ht="12.75">
      <c r="A734" s="3">
        <v>731</v>
      </c>
      <c r="B734" s="3"/>
      <c r="C734" s="3"/>
      <c r="D734" s="4">
        <f>BINOMDIST(A734,Présentation!$B$3,0.03,FALSE)</f>
        <v>0</v>
      </c>
      <c r="E734" s="4">
        <f>BINOMDIST(A734,Présentation!$B$3,Présentation!$C$4,FALSE)</f>
        <v>0</v>
      </c>
      <c r="K734">
        <v>0.761000000000001</v>
      </c>
      <c r="L734" s="12">
        <f t="shared" si="26"/>
        <v>0</v>
      </c>
      <c r="N734" s="12">
        <f t="shared" si="27"/>
        <v>1</v>
      </c>
    </row>
    <row r="735" spans="1:14" ht="12.75">
      <c r="A735" s="3">
        <v>732</v>
      </c>
      <c r="B735" s="3"/>
      <c r="C735" s="3"/>
      <c r="D735" s="4">
        <f>BINOMDIST(A735,Présentation!$B$3,0.03,FALSE)</f>
        <v>0</v>
      </c>
      <c r="E735" s="4">
        <f>BINOMDIST(A735,Présentation!$B$3,Présentation!$C$4,FALSE)</f>
        <v>0</v>
      </c>
      <c r="K735">
        <v>0.762000000000001</v>
      </c>
      <c r="L735" s="12">
        <f t="shared" si="26"/>
        <v>0</v>
      </c>
      <c r="N735" s="12">
        <f t="shared" si="27"/>
        <v>1</v>
      </c>
    </row>
    <row r="736" spans="1:14" ht="12.75">
      <c r="A736" s="3">
        <v>733</v>
      </c>
      <c r="B736" s="3"/>
      <c r="C736" s="3"/>
      <c r="D736" s="4">
        <f>BINOMDIST(A736,Présentation!$B$3,0.03,FALSE)</f>
        <v>0</v>
      </c>
      <c r="E736" s="4">
        <f>BINOMDIST(A736,Présentation!$B$3,Présentation!$C$4,FALSE)</f>
        <v>0</v>
      </c>
      <c r="K736">
        <v>0.763000000000001</v>
      </c>
      <c r="L736" s="12">
        <f t="shared" si="26"/>
        <v>0</v>
      </c>
      <c r="N736" s="12">
        <f t="shared" si="27"/>
        <v>1</v>
      </c>
    </row>
    <row r="737" spans="1:14" ht="12.75">
      <c r="A737" s="3">
        <v>734</v>
      </c>
      <c r="B737" s="3"/>
      <c r="C737" s="3"/>
      <c r="D737" s="4">
        <f>BINOMDIST(A737,Présentation!$B$3,0.03,FALSE)</f>
        <v>0</v>
      </c>
      <c r="E737" s="4">
        <f>BINOMDIST(A737,Présentation!$B$3,Présentation!$C$4,FALSE)</f>
        <v>0</v>
      </c>
      <c r="K737">
        <v>0.764000000000001</v>
      </c>
      <c r="L737" s="12">
        <f t="shared" si="26"/>
        <v>0</v>
      </c>
      <c r="N737" s="12">
        <f t="shared" si="27"/>
        <v>1</v>
      </c>
    </row>
    <row r="738" spans="1:14" ht="12.75">
      <c r="A738" s="3">
        <v>735</v>
      </c>
      <c r="B738" s="3"/>
      <c r="C738" s="3"/>
      <c r="D738" s="4">
        <f>BINOMDIST(A738,Présentation!$B$3,0.03,FALSE)</f>
        <v>0</v>
      </c>
      <c r="E738" s="4">
        <f>BINOMDIST(A738,Présentation!$B$3,Présentation!$C$4,FALSE)</f>
        <v>0</v>
      </c>
      <c r="K738">
        <v>0.765000000000001</v>
      </c>
      <c r="L738" s="12">
        <f t="shared" si="26"/>
        <v>0</v>
      </c>
      <c r="N738" s="12">
        <f t="shared" si="27"/>
        <v>1</v>
      </c>
    </row>
    <row r="739" spans="1:14" ht="12.75">
      <c r="A739" s="3">
        <v>736</v>
      </c>
      <c r="B739" s="3"/>
      <c r="C739" s="3"/>
      <c r="D739" s="4">
        <f>BINOMDIST(A739,Présentation!$B$3,0.03,FALSE)</f>
        <v>0</v>
      </c>
      <c r="E739" s="4">
        <f>BINOMDIST(A739,Présentation!$B$3,Présentation!$C$4,FALSE)</f>
        <v>0</v>
      </c>
      <c r="K739">
        <v>0.766000000000001</v>
      </c>
      <c r="L739" s="12">
        <f t="shared" si="26"/>
        <v>0</v>
      </c>
      <c r="N739" s="12">
        <f t="shared" si="27"/>
        <v>1</v>
      </c>
    </row>
    <row r="740" spans="1:14" ht="12.75">
      <c r="A740" s="3">
        <v>737</v>
      </c>
      <c r="B740" s="3"/>
      <c r="C740" s="3"/>
      <c r="D740" s="4">
        <f>BINOMDIST(A740,Présentation!$B$3,0.03,FALSE)</f>
        <v>0</v>
      </c>
      <c r="E740" s="4">
        <f>BINOMDIST(A740,Présentation!$B$3,Présentation!$C$4,FALSE)</f>
        <v>0</v>
      </c>
      <c r="K740">
        <v>0.767000000000001</v>
      </c>
      <c r="L740" s="12">
        <f t="shared" si="26"/>
        <v>0</v>
      </c>
      <c r="N740" s="12">
        <f t="shared" si="27"/>
        <v>1</v>
      </c>
    </row>
    <row r="741" spans="1:14" ht="12.75">
      <c r="A741" s="3">
        <v>738</v>
      </c>
      <c r="B741" s="3"/>
      <c r="C741" s="3"/>
      <c r="D741" s="4">
        <f>BINOMDIST(A741,Présentation!$B$3,0.03,FALSE)</f>
        <v>0</v>
      </c>
      <c r="E741" s="4">
        <f>BINOMDIST(A741,Présentation!$B$3,Présentation!$C$4,FALSE)</f>
        <v>0</v>
      </c>
      <c r="K741">
        <v>0.768000000000001</v>
      </c>
      <c r="L741" s="12">
        <f t="shared" si="26"/>
        <v>0</v>
      </c>
      <c r="N741" s="12">
        <f t="shared" si="27"/>
        <v>1</v>
      </c>
    </row>
    <row r="742" spans="1:14" ht="12.75">
      <c r="A742" s="3">
        <v>739</v>
      </c>
      <c r="B742" s="3"/>
      <c r="C742" s="3"/>
      <c r="D742" s="4">
        <f>BINOMDIST(A742,Présentation!$B$3,0.03,FALSE)</f>
        <v>0</v>
      </c>
      <c r="E742" s="4">
        <f>BINOMDIST(A742,Présentation!$B$3,Présentation!$C$4,FALSE)</f>
        <v>0</v>
      </c>
      <c r="K742">
        <v>0.769000000000001</v>
      </c>
      <c r="L742" s="12">
        <f t="shared" si="26"/>
        <v>0</v>
      </c>
      <c r="N742" s="12">
        <f t="shared" si="27"/>
        <v>1</v>
      </c>
    </row>
    <row r="743" spans="1:14" ht="12.75">
      <c r="A743" s="3">
        <v>740</v>
      </c>
      <c r="B743" s="3"/>
      <c r="C743" s="3"/>
      <c r="D743" s="4">
        <f>BINOMDIST(A743,Présentation!$B$3,0.03,FALSE)</f>
        <v>0</v>
      </c>
      <c r="E743" s="4">
        <f>BINOMDIST(A743,Présentation!$B$3,Présentation!$C$4,FALSE)</f>
        <v>0</v>
      </c>
      <c r="K743">
        <v>0.770000000000001</v>
      </c>
      <c r="L743" s="12">
        <f t="shared" si="26"/>
        <v>0</v>
      </c>
      <c r="N743" s="12">
        <f t="shared" si="27"/>
        <v>1</v>
      </c>
    </row>
    <row r="744" spans="1:14" ht="12.75">
      <c r="A744" s="3">
        <v>741</v>
      </c>
      <c r="B744" s="3"/>
      <c r="C744" s="3"/>
      <c r="D744" s="4">
        <f>BINOMDIST(A744,Présentation!$B$3,0.03,FALSE)</f>
        <v>0</v>
      </c>
      <c r="E744" s="4">
        <f>BINOMDIST(A744,Présentation!$B$3,Présentation!$C$4,FALSE)</f>
        <v>0</v>
      </c>
      <c r="K744">
        <v>0.771000000000001</v>
      </c>
      <c r="L744" s="12">
        <f t="shared" si="26"/>
        <v>0</v>
      </c>
      <c r="N744" s="12">
        <f t="shared" si="27"/>
        <v>1</v>
      </c>
    </row>
    <row r="745" spans="1:14" ht="12.75">
      <c r="A745" s="3">
        <v>742</v>
      </c>
      <c r="B745" s="3"/>
      <c r="C745" s="3"/>
      <c r="D745" s="4">
        <f>BINOMDIST(A745,Présentation!$B$3,0.03,FALSE)</f>
        <v>0</v>
      </c>
      <c r="E745" s="4">
        <f>BINOMDIST(A745,Présentation!$B$3,Présentation!$C$4,FALSE)</f>
        <v>0</v>
      </c>
      <c r="K745">
        <v>0.772000000000001</v>
      </c>
      <c r="L745" s="12">
        <f t="shared" si="26"/>
        <v>0</v>
      </c>
      <c r="N745" s="12">
        <f t="shared" si="27"/>
        <v>1</v>
      </c>
    </row>
    <row r="746" spans="1:14" ht="12.75">
      <c r="A746" s="3">
        <v>743</v>
      </c>
      <c r="B746" s="3"/>
      <c r="C746" s="3"/>
      <c r="D746" s="4">
        <f>BINOMDIST(A746,Présentation!$B$3,0.03,FALSE)</f>
        <v>0</v>
      </c>
      <c r="E746" s="4">
        <f>BINOMDIST(A746,Présentation!$B$3,Présentation!$C$4,FALSE)</f>
        <v>0</v>
      </c>
      <c r="K746">
        <v>0.773000000000001</v>
      </c>
      <c r="L746" s="12">
        <f t="shared" si="26"/>
        <v>0</v>
      </c>
      <c r="N746" s="12">
        <f t="shared" si="27"/>
        <v>1</v>
      </c>
    </row>
    <row r="747" spans="1:14" ht="12.75">
      <c r="A747" s="3">
        <v>744</v>
      </c>
      <c r="B747" s="3"/>
      <c r="C747" s="3"/>
      <c r="D747" s="4">
        <f>BINOMDIST(A747,Présentation!$B$3,0.03,FALSE)</f>
        <v>0</v>
      </c>
      <c r="E747" s="4">
        <f>BINOMDIST(A747,Présentation!$B$3,Présentation!$C$4,FALSE)</f>
        <v>0</v>
      </c>
      <c r="K747">
        <v>0.774000000000001</v>
      </c>
      <c r="L747" s="12">
        <f t="shared" si="26"/>
        <v>0</v>
      </c>
      <c r="N747" s="12">
        <f t="shared" si="27"/>
        <v>1</v>
      </c>
    </row>
    <row r="748" spans="1:14" ht="12.75">
      <c r="A748" s="3">
        <v>745</v>
      </c>
      <c r="B748" s="3"/>
      <c r="C748" s="3"/>
      <c r="D748" s="4">
        <f>BINOMDIST(A748,Présentation!$B$3,0.03,FALSE)</f>
        <v>0</v>
      </c>
      <c r="E748" s="4">
        <f>BINOMDIST(A748,Présentation!$B$3,Présentation!$C$4,FALSE)</f>
        <v>0</v>
      </c>
      <c r="K748">
        <v>0.775000000000001</v>
      </c>
      <c r="L748" s="12">
        <f t="shared" si="26"/>
        <v>0</v>
      </c>
      <c r="N748" s="12">
        <f t="shared" si="27"/>
        <v>1</v>
      </c>
    </row>
    <row r="749" spans="1:14" ht="12.75">
      <c r="A749" s="3">
        <v>746</v>
      </c>
      <c r="B749" s="3"/>
      <c r="C749" s="3"/>
      <c r="D749" s="4">
        <f>BINOMDIST(A749,Présentation!$B$3,0.03,FALSE)</f>
        <v>0</v>
      </c>
      <c r="E749" s="4">
        <f>BINOMDIST(A749,Présentation!$B$3,Présentation!$C$4,FALSE)</f>
        <v>0</v>
      </c>
      <c r="K749">
        <v>0.776000000000001</v>
      </c>
      <c r="L749" s="12">
        <f t="shared" si="26"/>
        <v>0</v>
      </c>
      <c r="N749" s="12">
        <f t="shared" si="27"/>
        <v>1</v>
      </c>
    </row>
    <row r="750" spans="1:14" ht="12.75">
      <c r="A750" s="3">
        <v>747</v>
      </c>
      <c r="B750" s="3"/>
      <c r="C750" s="3"/>
      <c r="D750" s="4">
        <f>BINOMDIST(A750,Présentation!$B$3,0.03,FALSE)</f>
        <v>0</v>
      </c>
      <c r="E750" s="4">
        <f>BINOMDIST(A750,Présentation!$B$3,Présentation!$C$4,FALSE)</f>
        <v>0</v>
      </c>
      <c r="K750">
        <v>0.777000000000001</v>
      </c>
      <c r="L750" s="12">
        <f t="shared" si="26"/>
        <v>0</v>
      </c>
      <c r="N750" s="12">
        <f t="shared" si="27"/>
        <v>1</v>
      </c>
    </row>
    <row r="751" spans="1:14" ht="12.75">
      <c r="A751" s="3">
        <v>748</v>
      </c>
      <c r="B751" s="3"/>
      <c r="C751" s="3"/>
      <c r="D751" s="4">
        <f>BINOMDIST(A751,Présentation!$B$3,0.03,FALSE)</f>
        <v>0</v>
      </c>
      <c r="E751" s="4">
        <f>BINOMDIST(A751,Présentation!$B$3,Présentation!$C$4,FALSE)</f>
        <v>0</v>
      </c>
      <c r="K751">
        <v>0.778000000000001</v>
      </c>
      <c r="L751" s="12">
        <f t="shared" si="26"/>
        <v>0</v>
      </c>
      <c r="N751" s="12">
        <f t="shared" si="27"/>
        <v>1</v>
      </c>
    </row>
    <row r="752" spans="1:14" ht="12.75">
      <c r="A752" s="3">
        <v>749</v>
      </c>
      <c r="B752" s="3"/>
      <c r="C752" s="3"/>
      <c r="D752" s="4">
        <f>BINOMDIST(A752,Présentation!$B$3,0.03,FALSE)</f>
        <v>0</v>
      </c>
      <c r="E752" s="4">
        <f>BINOMDIST(A752,Présentation!$B$3,Présentation!$C$4,FALSE)</f>
        <v>0</v>
      </c>
      <c r="K752">
        <v>0.779000000000001</v>
      </c>
      <c r="L752" s="12">
        <f t="shared" si="26"/>
        <v>0</v>
      </c>
      <c r="N752" s="12">
        <f t="shared" si="27"/>
        <v>1</v>
      </c>
    </row>
    <row r="753" spans="1:14" ht="12.75">
      <c r="A753" s="3">
        <v>750</v>
      </c>
      <c r="B753" s="3"/>
      <c r="C753" s="3"/>
      <c r="D753" s="4">
        <f>BINOMDIST(A753,Présentation!$B$3,0.03,FALSE)</f>
        <v>0</v>
      </c>
      <c r="E753" s="4">
        <f>BINOMDIST(A753,Présentation!$B$3,Présentation!$C$4,FALSE)</f>
        <v>0</v>
      </c>
      <c r="K753">
        <v>0.780000000000001</v>
      </c>
      <c r="L753" s="12">
        <f t="shared" si="26"/>
        <v>0</v>
      </c>
      <c r="N753" s="12">
        <f t="shared" si="27"/>
        <v>1</v>
      </c>
    </row>
    <row r="754" spans="1:14" ht="12.75">
      <c r="A754" s="3">
        <v>751</v>
      </c>
      <c r="B754" s="3"/>
      <c r="C754" s="3"/>
      <c r="D754" s="4">
        <f>BINOMDIST(A754,Présentation!$B$3,0.03,FALSE)</f>
        <v>0</v>
      </c>
      <c r="E754" s="4">
        <f>BINOMDIST(A754,Présentation!$B$3,Présentation!$C$4,FALSE)</f>
        <v>0</v>
      </c>
      <c r="K754">
        <v>0.781000000000001</v>
      </c>
      <c r="L754" s="12">
        <f t="shared" si="26"/>
        <v>0</v>
      </c>
      <c r="N754" s="12">
        <f t="shared" si="27"/>
        <v>1</v>
      </c>
    </row>
    <row r="755" spans="1:14" ht="12.75">
      <c r="A755" s="3">
        <v>752</v>
      </c>
      <c r="B755" s="3"/>
      <c r="C755" s="3"/>
      <c r="D755" s="4">
        <f>BINOMDIST(A755,Présentation!$B$3,0.03,FALSE)</f>
        <v>0</v>
      </c>
      <c r="E755" s="4">
        <f>BINOMDIST(A755,Présentation!$B$3,Présentation!$C$4,FALSE)</f>
        <v>0</v>
      </c>
      <c r="K755">
        <v>0.782000000000001</v>
      </c>
      <c r="L755" s="12">
        <f t="shared" si="26"/>
        <v>0</v>
      </c>
      <c r="N755" s="12">
        <f t="shared" si="27"/>
        <v>1</v>
      </c>
    </row>
    <row r="756" spans="1:14" ht="12.75">
      <c r="A756" s="3">
        <v>753</v>
      </c>
      <c r="B756" s="3"/>
      <c r="C756" s="3"/>
      <c r="D756" s="4">
        <f>BINOMDIST(A756,Présentation!$B$3,0.03,FALSE)</f>
        <v>0</v>
      </c>
      <c r="E756" s="4">
        <f>BINOMDIST(A756,Présentation!$B$3,Présentation!$C$4,FALSE)</f>
        <v>0</v>
      </c>
      <c r="K756">
        <v>0.783000000000001</v>
      </c>
      <c r="L756" s="12">
        <f t="shared" si="26"/>
        <v>0</v>
      </c>
      <c r="N756" s="12">
        <f t="shared" si="27"/>
        <v>1</v>
      </c>
    </row>
    <row r="757" spans="1:14" ht="12.75">
      <c r="A757" s="3">
        <v>754</v>
      </c>
      <c r="B757" s="3"/>
      <c r="C757" s="3"/>
      <c r="D757" s="4">
        <f>BINOMDIST(A757,Présentation!$B$3,0.03,FALSE)</f>
        <v>0</v>
      </c>
      <c r="E757" s="4">
        <f>BINOMDIST(A757,Présentation!$B$3,Présentation!$C$4,FALSE)</f>
        <v>0</v>
      </c>
      <c r="K757">
        <v>0.784000000000001</v>
      </c>
      <c r="L757" s="12">
        <f t="shared" si="26"/>
        <v>0</v>
      </c>
      <c r="N757" s="12">
        <f t="shared" si="27"/>
        <v>1</v>
      </c>
    </row>
    <row r="758" spans="1:14" ht="12.75">
      <c r="A758" s="3">
        <v>755</v>
      </c>
      <c r="B758" s="3"/>
      <c r="C758" s="3"/>
      <c r="D758" s="4">
        <f>BINOMDIST(A758,Présentation!$B$3,0.03,FALSE)</f>
        <v>0</v>
      </c>
      <c r="E758" s="4">
        <f>BINOMDIST(A758,Présentation!$B$3,Présentation!$C$4,FALSE)</f>
        <v>0</v>
      </c>
      <c r="K758">
        <v>0.785000000000001</v>
      </c>
      <c r="L758" s="12">
        <f t="shared" si="26"/>
        <v>0</v>
      </c>
      <c r="N758" s="12">
        <f t="shared" si="27"/>
        <v>1</v>
      </c>
    </row>
    <row r="759" spans="1:14" ht="12.75">
      <c r="A759" s="3">
        <v>756</v>
      </c>
      <c r="B759" s="3"/>
      <c r="C759" s="3"/>
      <c r="D759" s="4">
        <f>BINOMDIST(A759,Présentation!$B$3,0.03,FALSE)</f>
        <v>0</v>
      </c>
      <c r="E759" s="4">
        <f>BINOMDIST(A759,Présentation!$B$3,Présentation!$C$4,FALSE)</f>
        <v>0</v>
      </c>
      <c r="K759">
        <v>0.786000000000001</v>
      </c>
      <c r="L759" s="12">
        <f t="shared" si="26"/>
        <v>0</v>
      </c>
      <c r="N759" s="12">
        <f t="shared" si="27"/>
        <v>1</v>
      </c>
    </row>
    <row r="760" spans="1:14" ht="12.75">
      <c r="A760" s="3">
        <v>757</v>
      </c>
      <c r="B760" s="3"/>
      <c r="C760" s="3"/>
      <c r="D760" s="4">
        <f>BINOMDIST(A760,Présentation!$B$3,0.03,FALSE)</f>
        <v>0</v>
      </c>
      <c r="E760" s="4">
        <f>BINOMDIST(A760,Présentation!$B$3,Présentation!$C$4,FALSE)</f>
        <v>0</v>
      </c>
      <c r="K760">
        <v>0.787000000000001</v>
      </c>
      <c r="L760" s="12">
        <f t="shared" si="26"/>
        <v>0</v>
      </c>
      <c r="N760" s="12">
        <f t="shared" si="27"/>
        <v>1</v>
      </c>
    </row>
    <row r="761" spans="1:14" ht="12.75">
      <c r="A761" s="3">
        <v>758</v>
      </c>
      <c r="B761" s="3"/>
      <c r="C761" s="3"/>
      <c r="D761" s="4">
        <f>BINOMDIST(A761,Présentation!$B$3,0.03,FALSE)</f>
        <v>0</v>
      </c>
      <c r="E761" s="4">
        <f>BINOMDIST(A761,Présentation!$B$3,Présentation!$C$4,FALSE)</f>
        <v>0</v>
      </c>
      <c r="K761">
        <v>0.788000000000001</v>
      </c>
      <c r="L761" s="12">
        <f t="shared" si="26"/>
        <v>0</v>
      </c>
      <c r="N761" s="12">
        <f t="shared" si="27"/>
        <v>1</v>
      </c>
    </row>
    <row r="762" spans="1:14" ht="12.75">
      <c r="A762" s="3">
        <v>759</v>
      </c>
      <c r="B762" s="3"/>
      <c r="C762" s="3"/>
      <c r="D762" s="4">
        <f>BINOMDIST(A762,Présentation!$B$3,0.03,FALSE)</f>
        <v>0</v>
      </c>
      <c r="E762" s="4">
        <f>BINOMDIST(A762,Présentation!$B$3,Présentation!$C$4,FALSE)</f>
        <v>0</v>
      </c>
      <c r="K762">
        <v>0.789000000000001</v>
      </c>
      <c r="L762" s="12">
        <f t="shared" si="26"/>
        <v>0</v>
      </c>
      <c r="N762" s="12">
        <f t="shared" si="27"/>
        <v>1</v>
      </c>
    </row>
    <row r="763" spans="1:14" ht="12.75">
      <c r="A763" s="3">
        <v>760</v>
      </c>
      <c r="B763" s="3"/>
      <c r="C763" s="3"/>
      <c r="D763" s="4">
        <f>BINOMDIST(A763,Présentation!$B$3,0.03,FALSE)</f>
        <v>0</v>
      </c>
      <c r="E763" s="4">
        <f>BINOMDIST(A763,Présentation!$B$3,Présentation!$C$4,FALSE)</f>
        <v>0</v>
      </c>
      <c r="K763">
        <v>0.790000000000001</v>
      </c>
      <c r="L763" s="12">
        <f t="shared" si="26"/>
        <v>0</v>
      </c>
      <c r="N763" s="12">
        <f t="shared" si="27"/>
        <v>1</v>
      </c>
    </row>
    <row r="764" spans="1:14" ht="12.75">
      <c r="A764" s="3">
        <v>761</v>
      </c>
      <c r="B764" s="3"/>
      <c r="C764" s="3"/>
      <c r="D764" s="4">
        <f>BINOMDIST(A764,Présentation!$B$3,0.03,FALSE)</f>
        <v>0</v>
      </c>
      <c r="E764" s="4">
        <f>BINOMDIST(A764,Présentation!$B$3,Présentation!$C$4,FALSE)</f>
        <v>0</v>
      </c>
      <c r="K764">
        <v>0.791000000000001</v>
      </c>
      <c r="L764" s="12">
        <f t="shared" si="26"/>
        <v>0</v>
      </c>
      <c r="N764" s="12">
        <f t="shared" si="27"/>
        <v>1</v>
      </c>
    </row>
    <row r="765" spans="1:14" ht="12.75">
      <c r="A765" s="3">
        <v>762</v>
      </c>
      <c r="B765" s="3"/>
      <c r="C765" s="3"/>
      <c r="D765" s="4">
        <f>BINOMDIST(A765,Présentation!$B$3,0.03,FALSE)</f>
        <v>0</v>
      </c>
      <c r="E765" s="4">
        <f>BINOMDIST(A765,Présentation!$B$3,Présentation!$C$4,FALSE)</f>
        <v>0</v>
      </c>
      <c r="K765">
        <v>0.792000000000001</v>
      </c>
      <c r="L765" s="12">
        <f t="shared" si="26"/>
        <v>0</v>
      </c>
      <c r="N765" s="12">
        <f t="shared" si="27"/>
        <v>1</v>
      </c>
    </row>
    <row r="766" spans="1:14" ht="12.75">
      <c r="A766" s="3">
        <v>763</v>
      </c>
      <c r="B766" s="3"/>
      <c r="C766" s="3"/>
      <c r="D766" s="4">
        <f>BINOMDIST(A766,Présentation!$B$3,0.03,FALSE)</f>
        <v>0</v>
      </c>
      <c r="E766" s="4">
        <f>BINOMDIST(A766,Présentation!$B$3,Présentation!$C$4,FALSE)</f>
        <v>0</v>
      </c>
      <c r="K766">
        <v>0.793000000000001</v>
      </c>
      <c r="L766" s="12">
        <f t="shared" si="26"/>
        <v>0</v>
      </c>
      <c r="N766" s="12">
        <f t="shared" si="27"/>
        <v>1</v>
      </c>
    </row>
    <row r="767" spans="1:14" ht="12.75">
      <c r="A767" s="3">
        <v>764</v>
      </c>
      <c r="B767" s="3"/>
      <c r="C767" s="3"/>
      <c r="D767" s="4">
        <f>BINOMDIST(A767,Présentation!$B$3,0.03,FALSE)</f>
        <v>0</v>
      </c>
      <c r="E767" s="4">
        <f>BINOMDIST(A767,Présentation!$B$3,Présentation!$C$4,FALSE)</f>
        <v>0</v>
      </c>
      <c r="K767">
        <v>0.794000000000001</v>
      </c>
      <c r="L767" s="12">
        <f t="shared" si="26"/>
        <v>0</v>
      </c>
      <c r="N767" s="12">
        <f t="shared" si="27"/>
        <v>1</v>
      </c>
    </row>
    <row r="768" spans="1:14" ht="12.75">
      <c r="A768" s="3">
        <v>765</v>
      </c>
      <c r="B768" s="3"/>
      <c r="C768" s="3"/>
      <c r="D768" s="4">
        <f>BINOMDIST(A768,Présentation!$B$3,0.03,FALSE)</f>
        <v>0</v>
      </c>
      <c r="E768" s="4">
        <f>BINOMDIST(A768,Présentation!$B$3,Présentation!$C$4,FALSE)</f>
        <v>0</v>
      </c>
      <c r="K768">
        <v>0.795000000000001</v>
      </c>
      <c r="L768" s="12">
        <f t="shared" si="26"/>
        <v>0</v>
      </c>
      <c r="N768" s="12">
        <f t="shared" si="27"/>
        <v>1</v>
      </c>
    </row>
    <row r="769" spans="1:14" ht="12.75">
      <c r="A769" s="3">
        <v>766</v>
      </c>
      <c r="B769" s="3"/>
      <c r="C769" s="3"/>
      <c r="D769" s="4">
        <f>BINOMDIST(A769,Présentation!$B$3,0.03,FALSE)</f>
        <v>0</v>
      </c>
      <c r="E769" s="4">
        <f>BINOMDIST(A769,Présentation!$B$3,Présentation!$C$4,FALSE)</f>
        <v>0</v>
      </c>
      <c r="K769">
        <v>0.796000000000001</v>
      </c>
      <c r="L769" s="12">
        <f t="shared" si="26"/>
        <v>0</v>
      </c>
      <c r="N769" s="12">
        <f t="shared" si="27"/>
        <v>1</v>
      </c>
    </row>
    <row r="770" spans="1:14" ht="12.75">
      <c r="A770" s="3">
        <v>767</v>
      </c>
      <c r="B770" s="3"/>
      <c r="C770" s="3"/>
      <c r="D770" s="4">
        <f>BINOMDIST(A770,Présentation!$B$3,0.03,FALSE)</f>
        <v>0</v>
      </c>
      <c r="E770" s="4">
        <f>BINOMDIST(A770,Présentation!$B$3,Présentation!$C$4,FALSE)</f>
        <v>0</v>
      </c>
      <c r="K770">
        <v>0.797000000000001</v>
      </c>
      <c r="L770" s="12">
        <f t="shared" si="26"/>
        <v>0</v>
      </c>
      <c r="N770" s="12">
        <f t="shared" si="27"/>
        <v>1</v>
      </c>
    </row>
    <row r="771" spans="1:14" ht="12.75">
      <c r="A771" s="3">
        <v>768</v>
      </c>
      <c r="B771" s="3"/>
      <c r="C771" s="3"/>
      <c r="D771" s="4">
        <f>BINOMDIST(A771,Présentation!$B$3,0.03,FALSE)</f>
        <v>0</v>
      </c>
      <c r="E771" s="4">
        <f>BINOMDIST(A771,Présentation!$B$3,Présentation!$C$4,FALSE)</f>
        <v>0</v>
      </c>
      <c r="K771">
        <v>0.798000000000001</v>
      </c>
      <c r="L771" s="12">
        <f t="shared" si="26"/>
        <v>0</v>
      </c>
      <c r="N771" s="12">
        <f t="shared" si="27"/>
        <v>1</v>
      </c>
    </row>
    <row r="772" spans="1:14" ht="12.75">
      <c r="A772" s="3">
        <v>769</v>
      </c>
      <c r="B772" s="3"/>
      <c r="C772" s="3"/>
      <c r="D772" s="4">
        <f>BINOMDIST(A772,Présentation!$B$3,0.03,FALSE)</f>
        <v>0</v>
      </c>
      <c r="E772" s="4">
        <f>BINOMDIST(A772,Présentation!$B$3,Présentation!$C$4,FALSE)</f>
        <v>0</v>
      </c>
      <c r="K772">
        <v>0.799000000000001</v>
      </c>
      <c r="L772" s="12">
        <f aca="true" t="shared" si="28" ref="L772:L835">BINOMDIST(39,1000,K772,TRUE)</f>
        <v>0</v>
      </c>
      <c r="N772" s="12">
        <f aca="true" t="shared" si="29" ref="N772:N835">1-L772</f>
        <v>1</v>
      </c>
    </row>
    <row r="773" spans="1:14" ht="12.75">
      <c r="A773" s="3">
        <v>770</v>
      </c>
      <c r="B773" s="3"/>
      <c r="C773" s="3"/>
      <c r="D773" s="4">
        <f>BINOMDIST(A773,Présentation!$B$3,0.03,FALSE)</f>
        <v>0</v>
      </c>
      <c r="E773" s="4">
        <f>BINOMDIST(A773,Présentation!$B$3,Présentation!$C$4,FALSE)</f>
        <v>0</v>
      </c>
      <c r="K773">
        <v>0.800000000000001</v>
      </c>
      <c r="L773" s="12">
        <f t="shared" si="28"/>
        <v>0</v>
      </c>
      <c r="N773" s="12">
        <f t="shared" si="29"/>
        <v>1</v>
      </c>
    </row>
    <row r="774" spans="1:14" ht="12.75">
      <c r="A774" s="3">
        <v>771</v>
      </c>
      <c r="B774" s="3"/>
      <c r="C774" s="3"/>
      <c r="D774" s="4">
        <f>BINOMDIST(A774,Présentation!$B$3,0.03,FALSE)</f>
        <v>0</v>
      </c>
      <c r="E774" s="4">
        <f>BINOMDIST(A774,Présentation!$B$3,Présentation!$C$4,FALSE)</f>
        <v>0</v>
      </c>
      <c r="K774">
        <v>0.801000000000001</v>
      </c>
      <c r="L774" s="12">
        <f t="shared" si="28"/>
        <v>0</v>
      </c>
      <c r="N774" s="12">
        <f t="shared" si="29"/>
        <v>1</v>
      </c>
    </row>
    <row r="775" spans="1:14" ht="12.75">
      <c r="A775" s="3">
        <v>772</v>
      </c>
      <c r="B775" s="3"/>
      <c r="C775" s="3"/>
      <c r="D775" s="4">
        <f>BINOMDIST(A775,Présentation!$B$3,0.03,FALSE)</f>
        <v>0</v>
      </c>
      <c r="E775" s="4">
        <f>BINOMDIST(A775,Présentation!$B$3,Présentation!$C$4,FALSE)</f>
        <v>0</v>
      </c>
      <c r="K775">
        <v>0.802000000000001</v>
      </c>
      <c r="L775" s="12">
        <f t="shared" si="28"/>
        <v>0</v>
      </c>
      <c r="N775" s="12">
        <f t="shared" si="29"/>
        <v>1</v>
      </c>
    </row>
    <row r="776" spans="1:14" ht="12.75">
      <c r="A776" s="3">
        <v>773</v>
      </c>
      <c r="B776" s="3"/>
      <c r="C776" s="3"/>
      <c r="D776" s="4">
        <f>BINOMDIST(A776,Présentation!$B$3,0.03,FALSE)</f>
        <v>0</v>
      </c>
      <c r="E776" s="4">
        <f>BINOMDIST(A776,Présentation!$B$3,Présentation!$C$4,FALSE)</f>
        <v>0</v>
      </c>
      <c r="K776">
        <v>0.803000000000001</v>
      </c>
      <c r="L776" s="12">
        <f t="shared" si="28"/>
        <v>0</v>
      </c>
      <c r="N776" s="12">
        <f t="shared" si="29"/>
        <v>1</v>
      </c>
    </row>
    <row r="777" spans="1:14" ht="12.75">
      <c r="A777" s="3">
        <v>774</v>
      </c>
      <c r="B777" s="3"/>
      <c r="C777" s="3"/>
      <c r="D777" s="4">
        <f>BINOMDIST(A777,Présentation!$B$3,0.03,FALSE)</f>
        <v>0</v>
      </c>
      <c r="E777" s="4">
        <f>BINOMDIST(A777,Présentation!$B$3,Présentation!$C$4,FALSE)</f>
        <v>0</v>
      </c>
      <c r="K777">
        <v>0.804000000000001</v>
      </c>
      <c r="L777" s="12">
        <f t="shared" si="28"/>
        <v>0</v>
      </c>
      <c r="N777" s="12">
        <f t="shared" si="29"/>
        <v>1</v>
      </c>
    </row>
    <row r="778" spans="1:14" ht="12.75">
      <c r="A778" s="3">
        <v>775</v>
      </c>
      <c r="B778" s="3"/>
      <c r="C778" s="3"/>
      <c r="D778" s="4">
        <f>BINOMDIST(A778,Présentation!$B$3,0.03,FALSE)</f>
        <v>0</v>
      </c>
      <c r="E778" s="4">
        <f>BINOMDIST(A778,Présentation!$B$3,Présentation!$C$4,FALSE)</f>
        <v>0</v>
      </c>
      <c r="K778">
        <v>0.805000000000001</v>
      </c>
      <c r="L778" s="12">
        <f t="shared" si="28"/>
        <v>0</v>
      </c>
      <c r="N778" s="12">
        <f t="shared" si="29"/>
        <v>1</v>
      </c>
    </row>
    <row r="779" spans="1:14" ht="12.75">
      <c r="A779" s="3">
        <v>776</v>
      </c>
      <c r="B779" s="3"/>
      <c r="C779" s="3"/>
      <c r="D779" s="4">
        <f>BINOMDIST(A779,Présentation!$B$3,0.03,FALSE)</f>
        <v>0</v>
      </c>
      <c r="E779" s="4">
        <f>BINOMDIST(A779,Présentation!$B$3,Présentation!$C$4,FALSE)</f>
        <v>0</v>
      </c>
      <c r="K779">
        <v>0.806000000000001</v>
      </c>
      <c r="L779" s="12">
        <f t="shared" si="28"/>
        <v>0</v>
      </c>
      <c r="N779" s="12">
        <f t="shared" si="29"/>
        <v>1</v>
      </c>
    </row>
    <row r="780" spans="1:14" ht="12.75">
      <c r="A780" s="3">
        <v>777</v>
      </c>
      <c r="B780" s="3"/>
      <c r="C780" s="3"/>
      <c r="D780" s="4">
        <f>BINOMDIST(A780,Présentation!$B$3,0.03,FALSE)</f>
        <v>0</v>
      </c>
      <c r="E780" s="4">
        <f>BINOMDIST(A780,Présentation!$B$3,Présentation!$C$4,FALSE)</f>
        <v>0</v>
      </c>
      <c r="K780">
        <v>0.807000000000001</v>
      </c>
      <c r="L780" s="12">
        <f t="shared" si="28"/>
        <v>0</v>
      </c>
      <c r="N780" s="12">
        <f t="shared" si="29"/>
        <v>1</v>
      </c>
    </row>
    <row r="781" spans="1:14" ht="12.75">
      <c r="A781" s="3">
        <v>778</v>
      </c>
      <c r="B781" s="3"/>
      <c r="C781" s="3"/>
      <c r="D781" s="4">
        <f>BINOMDIST(A781,Présentation!$B$3,0.03,FALSE)</f>
        <v>0</v>
      </c>
      <c r="E781" s="4">
        <f>BINOMDIST(A781,Présentation!$B$3,Présentation!$C$4,FALSE)</f>
        <v>0</v>
      </c>
      <c r="K781">
        <v>0.808000000000001</v>
      </c>
      <c r="L781" s="12">
        <f t="shared" si="28"/>
        <v>0</v>
      </c>
      <c r="N781" s="12">
        <f t="shared" si="29"/>
        <v>1</v>
      </c>
    </row>
    <row r="782" spans="1:14" ht="12.75">
      <c r="A782" s="3">
        <v>779</v>
      </c>
      <c r="B782" s="3"/>
      <c r="C782" s="3"/>
      <c r="D782" s="4">
        <f>BINOMDIST(A782,Présentation!$B$3,0.03,FALSE)</f>
        <v>0</v>
      </c>
      <c r="E782" s="4">
        <f>BINOMDIST(A782,Présentation!$B$3,Présentation!$C$4,FALSE)</f>
        <v>0</v>
      </c>
      <c r="K782">
        <v>0.809000000000001</v>
      </c>
      <c r="L782" s="12">
        <f t="shared" si="28"/>
        <v>0</v>
      </c>
      <c r="N782" s="12">
        <f t="shared" si="29"/>
        <v>1</v>
      </c>
    </row>
    <row r="783" spans="1:14" ht="12.75">
      <c r="A783" s="3">
        <v>780</v>
      </c>
      <c r="B783" s="3"/>
      <c r="C783" s="3"/>
      <c r="D783" s="4">
        <f>BINOMDIST(A783,Présentation!$B$3,0.03,FALSE)</f>
        <v>0</v>
      </c>
      <c r="E783" s="4">
        <f>BINOMDIST(A783,Présentation!$B$3,Présentation!$C$4,FALSE)</f>
        <v>0</v>
      </c>
      <c r="K783">
        <v>0.810000000000001</v>
      </c>
      <c r="L783" s="12">
        <f t="shared" si="28"/>
        <v>0</v>
      </c>
      <c r="N783" s="12">
        <f t="shared" si="29"/>
        <v>1</v>
      </c>
    </row>
    <row r="784" spans="1:14" ht="12.75">
      <c r="A784" s="3">
        <v>781</v>
      </c>
      <c r="B784" s="3"/>
      <c r="C784" s="3"/>
      <c r="D784" s="4">
        <f>BINOMDIST(A784,Présentation!$B$3,0.03,FALSE)</f>
        <v>0</v>
      </c>
      <c r="E784" s="4">
        <f>BINOMDIST(A784,Présentation!$B$3,Présentation!$C$4,FALSE)</f>
        <v>0</v>
      </c>
      <c r="K784">
        <v>0.811000000000001</v>
      </c>
      <c r="L784" s="12">
        <f t="shared" si="28"/>
        <v>0</v>
      </c>
      <c r="N784" s="12">
        <f t="shared" si="29"/>
        <v>1</v>
      </c>
    </row>
    <row r="785" spans="1:14" ht="12.75">
      <c r="A785" s="3">
        <v>782</v>
      </c>
      <c r="B785" s="3"/>
      <c r="C785" s="3"/>
      <c r="D785" s="4">
        <f>BINOMDIST(A785,Présentation!$B$3,0.03,FALSE)</f>
        <v>0</v>
      </c>
      <c r="E785" s="4">
        <f>BINOMDIST(A785,Présentation!$B$3,Présentation!$C$4,FALSE)</f>
        <v>0</v>
      </c>
      <c r="K785">
        <v>0.812000000000001</v>
      </c>
      <c r="L785" s="12">
        <f t="shared" si="28"/>
        <v>0</v>
      </c>
      <c r="N785" s="12">
        <f t="shared" si="29"/>
        <v>1</v>
      </c>
    </row>
    <row r="786" spans="1:14" ht="12.75">
      <c r="A786" s="3">
        <v>783</v>
      </c>
      <c r="B786" s="3"/>
      <c r="C786" s="3"/>
      <c r="D786" s="4">
        <f>BINOMDIST(A786,Présentation!$B$3,0.03,FALSE)</f>
        <v>0</v>
      </c>
      <c r="E786" s="4">
        <f>BINOMDIST(A786,Présentation!$B$3,Présentation!$C$4,FALSE)</f>
        <v>0</v>
      </c>
      <c r="K786">
        <v>0.813000000000001</v>
      </c>
      <c r="L786" s="12">
        <f t="shared" si="28"/>
        <v>0</v>
      </c>
      <c r="N786" s="12">
        <f t="shared" si="29"/>
        <v>1</v>
      </c>
    </row>
    <row r="787" spans="1:14" ht="12.75">
      <c r="A787" s="3">
        <v>784</v>
      </c>
      <c r="B787" s="3"/>
      <c r="C787" s="3"/>
      <c r="D787" s="4">
        <f>BINOMDIST(A787,Présentation!$B$3,0.03,FALSE)</f>
        <v>0</v>
      </c>
      <c r="E787" s="4">
        <f>BINOMDIST(A787,Présentation!$B$3,Présentation!$C$4,FALSE)</f>
        <v>0</v>
      </c>
      <c r="K787">
        <v>0.814000000000001</v>
      </c>
      <c r="L787" s="12">
        <f t="shared" si="28"/>
        <v>0</v>
      </c>
      <c r="N787" s="12">
        <f t="shared" si="29"/>
        <v>1</v>
      </c>
    </row>
    <row r="788" spans="1:14" ht="12.75">
      <c r="A788" s="3">
        <v>785</v>
      </c>
      <c r="B788" s="3"/>
      <c r="C788" s="3"/>
      <c r="D788" s="4">
        <f>BINOMDIST(A788,Présentation!$B$3,0.03,FALSE)</f>
        <v>0</v>
      </c>
      <c r="E788" s="4">
        <f>BINOMDIST(A788,Présentation!$B$3,Présentation!$C$4,FALSE)</f>
        <v>0</v>
      </c>
      <c r="K788">
        <v>0.815000000000001</v>
      </c>
      <c r="L788" s="12">
        <f t="shared" si="28"/>
        <v>0</v>
      </c>
      <c r="N788" s="12">
        <f t="shared" si="29"/>
        <v>1</v>
      </c>
    </row>
    <row r="789" spans="1:14" ht="12.75">
      <c r="A789" s="3">
        <v>786</v>
      </c>
      <c r="B789" s="3"/>
      <c r="C789" s="3"/>
      <c r="D789" s="4">
        <f>BINOMDIST(A789,Présentation!$B$3,0.03,FALSE)</f>
        <v>0</v>
      </c>
      <c r="E789" s="4">
        <f>BINOMDIST(A789,Présentation!$B$3,Présentation!$C$4,FALSE)</f>
        <v>0</v>
      </c>
      <c r="K789">
        <v>0.816000000000001</v>
      </c>
      <c r="L789" s="12">
        <f t="shared" si="28"/>
        <v>0</v>
      </c>
      <c r="N789" s="12">
        <f t="shared" si="29"/>
        <v>1</v>
      </c>
    </row>
    <row r="790" spans="1:14" ht="12.75">
      <c r="A790" s="3">
        <v>787</v>
      </c>
      <c r="B790" s="3"/>
      <c r="C790" s="3"/>
      <c r="D790" s="4">
        <f>BINOMDIST(A790,Présentation!$B$3,0.03,FALSE)</f>
        <v>0</v>
      </c>
      <c r="E790" s="4">
        <f>BINOMDIST(A790,Présentation!$B$3,Présentation!$C$4,FALSE)</f>
        <v>0</v>
      </c>
      <c r="K790">
        <v>0.817000000000001</v>
      </c>
      <c r="L790" s="12">
        <f t="shared" si="28"/>
        <v>0</v>
      </c>
      <c r="N790" s="12">
        <f t="shared" si="29"/>
        <v>1</v>
      </c>
    </row>
    <row r="791" spans="1:14" ht="12.75">
      <c r="A791" s="3">
        <v>788</v>
      </c>
      <c r="B791" s="3"/>
      <c r="C791" s="3"/>
      <c r="D791" s="4">
        <f>BINOMDIST(A791,Présentation!$B$3,0.03,FALSE)</f>
        <v>0</v>
      </c>
      <c r="E791" s="4">
        <f>BINOMDIST(A791,Présentation!$B$3,Présentation!$C$4,FALSE)</f>
        <v>0</v>
      </c>
      <c r="K791">
        <v>0.818000000000001</v>
      </c>
      <c r="L791" s="12">
        <f t="shared" si="28"/>
        <v>0</v>
      </c>
      <c r="N791" s="12">
        <f t="shared" si="29"/>
        <v>1</v>
      </c>
    </row>
    <row r="792" spans="1:14" ht="12.75">
      <c r="A792" s="3">
        <v>789</v>
      </c>
      <c r="B792" s="3"/>
      <c r="C792" s="3"/>
      <c r="D792" s="4">
        <f>BINOMDIST(A792,Présentation!$B$3,0.03,FALSE)</f>
        <v>0</v>
      </c>
      <c r="E792" s="4">
        <f>BINOMDIST(A792,Présentation!$B$3,Présentation!$C$4,FALSE)</f>
        <v>0</v>
      </c>
      <c r="K792">
        <v>0.819000000000001</v>
      </c>
      <c r="L792" s="12">
        <f t="shared" si="28"/>
        <v>0</v>
      </c>
      <c r="N792" s="12">
        <f t="shared" si="29"/>
        <v>1</v>
      </c>
    </row>
    <row r="793" spans="1:14" ht="12.75">
      <c r="A793" s="3">
        <v>790</v>
      </c>
      <c r="B793" s="3"/>
      <c r="C793" s="3"/>
      <c r="D793" s="4">
        <f>BINOMDIST(A793,Présentation!$B$3,0.03,FALSE)</f>
        <v>0</v>
      </c>
      <c r="E793" s="4">
        <f>BINOMDIST(A793,Présentation!$B$3,Présentation!$C$4,FALSE)</f>
        <v>0</v>
      </c>
      <c r="K793">
        <v>0.820000000000001</v>
      </c>
      <c r="L793" s="12">
        <f t="shared" si="28"/>
        <v>0</v>
      </c>
      <c r="N793" s="12">
        <f t="shared" si="29"/>
        <v>1</v>
      </c>
    </row>
    <row r="794" spans="1:14" ht="12.75">
      <c r="A794" s="3">
        <v>791</v>
      </c>
      <c r="B794" s="3"/>
      <c r="C794" s="3"/>
      <c r="D794" s="4">
        <f>BINOMDIST(A794,Présentation!$B$3,0.03,FALSE)</f>
        <v>0</v>
      </c>
      <c r="E794" s="4">
        <f>BINOMDIST(A794,Présentation!$B$3,Présentation!$C$4,FALSE)</f>
        <v>0</v>
      </c>
      <c r="K794">
        <v>0.821000000000001</v>
      </c>
      <c r="L794" s="12">
        <f t="shared" si="28"/>
        <v>0</v>
      </c>
      <c r="N794" s="12">
        <f t="shared" si="29"/>
        <v>1</v>
      </c>
    </row>
    <row r="795" spans="1:14" ht="12.75">
      <c r="A795" s="3">
        <v>792</v>
      </c>
      <c r="B795" s="3"/>
      <c r="C795" s="3"/>
      <c r="D795" s="4">
        <f>BINOMDIST(A795,Présentation!$B$3,0.03,FALSE)</f>
        <v>0</v>
      </c>
      <c r="E795" s="4">
        <f>BINOMDIST(A795,Présentation!$B$3,Présentation!$C$4,FALSE)</f>
        <v>0</v>
      </c>
      <c r="K795">
        <v>0.822000000000001</v>
      </c>
      <c r="L795" s="12">
        <f t="shared" si="28"/>
        <v>0</v>
      </c>
      <c r="N795" s="12">
        <f t="shared" si="29"/>
        <v>1</v>
      </c>
    </row>
    <row r="796" spans="1:14" ht="12.75">
      <c r="A796" s="3">
        <v>793</v>
      </c>
      <c r="B796" s="3"/>
      <c r="C796" s="3"/>
      <c r="D796" s="4">
        <f>BINOMDIST(A796,Présentation!$B$3,0.03,FALSE)</f>
        <v>0</v>
      </c>
      <c r="E796" s="4">
        <f>BINOMDIST(A796,Présentation!$B$3,Présentation!$C$4,FALSE)</f>
        <v>0</v>
      </c>
      <c r="K796">
        <v>0.823000000000001</v>
      </c>
      <c r="L796" s="12">
        <f t="shared" si="28"/>
        <v>0</v>
      </c>
      <c r="N796" s="12">
        <f t="shared" si="29"/>
        <v>1</v>
      </c>
    </row>
    <row r="797" spans="1:14" ht="12.75">
      <c r="A797" s="3">
        <v>794</v>
      </c>
      <c r="B797" s="3"/>
      <c r="C797" s="3"/>
      <c r="D797" s="4">
        <f>BINOMDIST(A797,Présentation!$B$3,0.03,FALSE)</f>
        <v>0</v>
      </c>
      <c r="E797" s="4">
        <f>BINOMDIST(A797,Présentation!$B$3,Présentation!$C$4,FALSE)</f>
        <v>0</v>
      </c>
      <c r="K797">
        <v>0.824000000000001</v>
      </c>
      <c r="L797" s="12">
        <f t="shared" si="28"/>
        <v>0</v>
      </c>
      <c r="N797" s="12">
        <f t="shared" si="29"/>
        <v>1</v>
      </c>
    </row>
    <row r="798" spans="1:14" ht="12.75">
      <c r="A798" s="3">
        <v>795</v>
      </c>
      <c r="B798" s="3"/>
      <c r="C798" s="3"/>
      <c r="D798" s="4">
        <f>BINOMDIST(A798,Présentation!$B$3,0.03,FALSE)</f>
        <v>0</v>
      </c>
      <c r="E798" s="4">
        <f>BINOMDIST(A798,Présentation!$B$3,Présentation!$C$4,FALSE)</f>
        <v>0</v>
      </c>
      <c r="K798">
        <v>0.825000000000001</v>
      </c>
      <c r="L798" s="12">
        <f t="shared" si="28"/>
        <v>0</v>
      </c>
      <c r="N798" s="12">
        <f t="shared" si="29"/>
        <v>1</v>
      </c>
    </row>
    <row r="799" spans="1:14" ht="12.75">
      <c r="A799" s="3">
        <v>796</v>
      </c>
      <c r="B799" s="3"/>
      <c r="C799" s="3"/>
      <c r="D799" s="4">
        <f>BINOMDIST(A799,Présentation!$B$3,0.03,FALSE)</f>
        <v>0</v>
      </c>
      <c r="E799" s="4">
        <f>BINOMDIST(A799,Présentation!$B$3,Présentation!$C$4,FALSE)</f>
        <v>0</v>
      </c>
      <c r="K799">
        <v>0.826000000000001</v>
      </c>
      <c r="L799" s="12">
        <f t="shared" si="28"/>
        <v>0</v>
      </c>
      <c r="N799" s="12">
        <f t="shared" si="29"/>
        <v>1</v>
      </c>
    </row>
    <row r="800" spans="1:14" ht="12.75">
      <c r="A800" s="3">
        <v>797</v>
      </c>
      <c r="B800" s="3"/>
      <c r="C800" s="3"/>
      <c r="D800" s="4">
        <f>BINOMDIST(A800,Présentation!$B$3,0.03,FALSE)</f>
        <v>0</v>
      </c>
      <c r="E800" s="4">
        <f>BINOMDIST(A800,Présentation!$B$3,Présentation!$C$4,FALSE)</f>
        <v>0</v>
      </c>
      <c r="K800">
        <v>0.827000000000001</v>
      </c>
      <c r="L800" s="12">
        <f t="shared" si="28"/>
        <v>0</v>
      </c>
      <c r="N800" s="12">
        <f t="shared" si="29"/>
        <v>1</v>
      </c>
    </row>
    <row r="801" spans="1:14" ht="12.75">
      <c r="A801" s="3">
        <v>798</v>
      </c>
      <c r="B801" s="3"/>
      <c r="C801" s="3"/>
      <c r="D801" s="4">
        <f>BINOMDIST(A801,Présentation!$B$3,0.03,FALSE)</f>
        <v>0</v>
      </c>
      <c r="E801" s="4">
        <f>BINOMDIST(A801,Présentation!$B$3,Présentation!$C$4,FALSE)</f>
        <v>0</v>
      </c>
      <c r="K801">
        <v>0.828000000000001</v>
      </c>
      <c r="L801" s="12">
        <f t="shared" si="28"/>
        <v>0</v>
      </c>
      <c r="N801" s="12">
        <f t="shared" si="29"/>
        <v>1</v>
      </c>
    </row>
    <row r="802" spans="1:14" ht="12.75">
      <c r="A802" s="3">
        <v>799</v>
      </c>
      <c r="B802" s="3"/>
      <c r="C802" s="3"/>
      <c r="D802" s="4">
        <f>BINOMDIST(A802,Présentation!$B$3,0.03,FALSE)</f>
        <v>0</v>
      </c>
      <c r="E802" s="4">
        <f>BINOMDIST(A802,Présentation!$B$3,Présentation!$C$4,FALSE)</f>
        <v>0</v>
      </c>
      <c r="K802">
        <v>0.829000000000001</v>
      </c>
      <c r="L802" s="12">
        <f t="shared" si="28"/>
        <v>0</v>
      </c>
      <c r="N802" s="12">
        <f t="shared" si="29"/>
        <v>1</v>
      </c>
    </row>
    <row r="803" spans="1:14" ht="12.75">
      <c r="A803" s="3">
        <v>800</v>
      </c>
      <c r="B803" s="3"/>
      <c r="C803" s="3"/>
      <c r="D803" s="4">
        <f>BINOMDIST(A803,Présentation!$B$3,0.03,FALSE)</f>
        <v>0</v>
      </c>
      <c r="E803" s="4">
        <f>BINOMDIST(A803,Présentation!$B$3,Présentation!$C$4,FALSE)</f>
        <v>0</v>
      </c>
      <c r="K803">
        <v>0.830000000000001</v>
      </c>
      <c r="L803" s="12">
        <f t="shared" si="28"/>
        <v>0</v>
      </c>
      <c r="N803" s="12">
        <f t="shared" si="29"/>
        <v>1</v>
      </c>
    </row>
    <row r="804" spans="1:14" ht="12.75">
      <c r="A804" s="3">
        <v>801</v>
      </c>
      <c r="B804" s="3"/>
      <c r="C804" s="3"/>
      <c r="D804" s="4">
        <f>BINOMDIST(A804,Présentation!$B$3,0.03,FALSE)</f>
        <v>0</v>
      </c>
      <c r="E804" s="4">
        <f>BINOMDIST(A804,Présentation!$B$3,Présentation!$C$4,FALSE)</f>
        <v>0</v>
      </c>
      <c r="K804">
        <v>0.831000000000001</v>
      </c>
      <c r="L804" s="12">
        <f t="shared" si="28"/>
        <v>0</v>
      </c>
      <c r="N804" s="12">
        <f t="shared" si="29"/>
        <v>1</v>
      </c>
    </row>
    <row r="805" spans="1:14" ht="12.75">
      <c r="A805" s="3">
        <v>802</v>
      </c>
      <c r="B805" s="3"/>
      <c r="C805" s="3"/>
      <c r="D805" s="4">
        <f>BINOMDIST(A805,Présentation!$B$3,0.03,FALSE)</f>
        <v>0</v>
      </c>
      <c r="E805" s="4">
        <f>BINOMDIST(A805,Présentation!$B$3,Présentation!$C$4,FALSE)</f>
        <v>0</v>
      </c>
      <c r="K805">
        <v>0.832000000000001</v>
      </c>
      <c r="L805" s="12">
        <f t="shared" si="28"/>
        <v>0</v>
      </c>
      <c r="N805" s="12">
        <f t="shared" si="29"/>
        <v>1</v>
      </c>
    </row>
    <row r="806" spans="1:14" ht="12.75">
      <c r="A806" s="3">
        <v>803</v>
      </c>
      <c r="B806" s="3"/>
      <c r="C806" s="3"/>
      <c r="D806" s="4">
        <f>BINOMDIST(A806,Présentation!$B$3,0.03,FALSE)</f>
        <v>0</v>
      </c>
      <c r="E806" s="4">
        <f>BINOMDIST(A806,Présentation!$B$3,Présentation!$C$4,FALSE)</f>
        <v>0</v>
      </c>
      <c r="K806">
        <v>0.833000000000001</v>
      </c>
      <c r="L806" s="12">
        <f t="shared" si="28"/>
        <v>0</v>
      </c>
      <c r="N806" s="12">
        <f t="shared" si="29"/>
        <v>1</v>
      </c>
    </row>
    <row r="807" spans="1:14" ht="12.75">
      <c r="A807" s="3">
        <v>804</v>
      </c>
      <c r="B807" s="3"/>
      <c r="C807" s="3"/>
      <c r="D807" s="4">
        <f>BINOMDIST(A807,Présentation!$B$3,0.03,FALSE)</f>
        <v>0</v>
      </c>
      <c r="E807" s="4">
        <f>BINOMDIST(A807,Présentation!$B$3,Présentation!$C$4,FALSE)</f>
        <v>0</v>
      </c>
      <c r="K807">
        <v>0.834000000000001</v>
      </c>
      <c r="L807" s="12">
        <f t="shared" si="28"/>
        <v>0</v>
      </c>
      <c r="N807" s="12">
        <f t="shared" si="29"/>
        <v>1</v>
      </c>
    </row>
    <row r="808" spans="1:14" ht="12.75">
      <c r="A808" s="3">
        <v>805</v>
      </c>
      <c r="B808" s="3"/>
      <c r="C808" s="3"/>
      <c r="D808" s="4">
        <f>BINOMDIST(A808,Présentation!$B$3,0.03,FALSE)</f>
        <v>0</v>
      </c>
      <c r="E808" s="4">
        <f>BINOMDIST(A808,Présentation!$B$3,Présentation!$C$4,FALSE)</f>
        <v>0</v>
      </c>
      <c r="K808">
        <v>0.835000000000001</v>
      </c>
      <c r="L808" s="12">
        <f t="shared" si="28"/>
        <v>0</v>
      </c>
      <c r="N808" s="12">
        <f t="shared" si="29"/>
        <v>1</v>
      </c>
    </row>
    <row r="809" spans="1:14" ht="12.75">
      <c r="A809" s="3">
        <v>806</v>
      </c>
      <c r="B809" s="3"/>
      <c r="C809" s="3"/>
      <c r="D809" s="4">
        <f>BINOMDIST(A809,Présentation!$B$3,0.03,FALSE)</f>
        <v>0</v>
      </c>
      <c r="E809" s="4">
        <f>BINOMDIST(A809,Présentation!$B$3,Présentation!$C$4,FALSE)</f>
        <v>0</v>
      </c>
      <c r="K809">
        <v>0.836000000000001</v>
      </c>
      <c r="L809" s="12">
        <f t="shared" si="28"/>
        <v>0</v>
      </c>
      <c r="N809" s="12">
        <f t="shared" si="29"/>
        <v>1</v>
      </c>
    </row>
    <row r="810" spans="1:14" ht="12.75">
      <c r="A810" s="3">
        <v>807</v>
      </c>
      <c r="B810" s="3"/>
      <c r="C810" s="3"/>
      <c r="D810" s="4">
        <f>BINOMDIST(A810,Présentation!$B$3,0.03,FALSE)</f>
        <v>0</v>
      </c>
      <c r="E810" s="4">
        <f>BINOMDIST(A810,Présentation!$B$3,Présentation!$C$4,FALSE)</f>
        <v>0</v>
      </c>
      <c r="K810">
        <v>0.837000000000001</v>
      </c>
      <c r="L810" s="12">
        <f t="shared" si="28"/>
        <v>0</v>
      </c>
      <c r="N810" s="12">
        <f t="shared" si="29"/>
        <v>1</v>
      </c>
    </row>
    <row r="811" spans="1:14" ht="12.75">
      <c r="A811" s="3">
        <v>808</v>
      </c>
      <c r="B811" s="3"/>
      <c r="C811" s="3"/>
      <c r="D811" s="4">
        <f>BINOMDIST(A811,Présentation!$B$3,0.03,FALSE)</f>
        <v>0</v>
      </c>
      <c r="E811" s="4">
        <f>BINOMDIST(A811,Présentation!$B$3,Présentation!$C$4,FALSE)</f>
        <v>0</v>
      </c>
      <c r="K811">
        <v>0.838000000000001</v>
      </c>
      <c r="L811" s="12">
        <f t="shared" si="28"/>
        <v>0</v>
      </c>
      <c r="N811" s="12">
        <f t="shared" si="29"/>
        <v>1</v>
      </c>
    </row>
    <row r="812" spans="1:14" ht="12.75">
      <c r="A812" s="3">
        <v>809</v>
      </c>
      <c r="B812" s="3"/>
      <c r="C812" s="3"/>
      <c r="D812" s="4">
        <f>BINOMDIST(A812,Présentation!$B$3,0.03,FALSE)</f>
        <v>0</v>
      </c>
      <c r="E812" s="4">
        <f>BINOMDIST(A812,Présentation!$B$3,Présentation!$C$4,FALSE)</f>
        <v>0</v>
      </c>
      <c r="K812">
        <v>0.839000000000001</v>
      </c>
      <c r="L812" s="12">
        <f t="shared" si="28"/>
        <v>0</v>
      </c>
      <c r="N812" s="12">
        <f t="shared" si="29"/>
        <v>1</v>
      </c>
    </row>
    <row r="813" spans="1:14" ht="12.75">
      <c r="A813" s="3">
        <v>810</v>
      </c>
      <c r="B813" s="3"/>
      <c r="C813" s="3"/>
      <c r="D813" s="4">
        <f>BINOMDIST(A813,Présentation!$B$3,0.03,FALSE)</f>
        <v>0</v>
      </c>
      <c r="E813" s="4">
        <f>BINOMDIST(A813,Présentation!$B$3,Présentation!$C$4,FALSE)</f>
        <v>0</v>
      </c>
      <c r="K813">
        <v>0.840000000000001</v>
      </c>
      <c r="L813" s="12">
        <f t="shared" si="28"/>
        <v>0</v>
      </c>
      <c r="N813" s="12">
        <f t="shared" si="29"/>
        <v>1</v>
      </c>
    </row>
    <row r="814" spans="1:14" ht="12.75">
      <c r="A814" s="3">
        <v>811</v>
      </c>
      <c r="B814" s="3"/>
      <c r="C814" s="3"/>
      <c r="D814" s="4">
        <f>BINOMDIST(A814,Présentation!$B$3,0.03,FALSE)</f>
        <v>0</v>
      </c>
      <c r="E814" s="4">
        <f>BINOMDIST(A814,Présentation!$B$3,Présentation!$C$4,FALSE)</f>
        <v>0</v>
      </c>
      <c r="K814">
        <v>0.841000000000001</v>
      </c>
      <c r="L814" s="12">
        <f t="shared" si="28"/>
        <v>0</v>
      </c>
      <c r="N814" s="12">
        <f t="shared" si="29"/>
        <v>1</v>
      </c>
    </row>
    <row r="815" spans="1:14" ht="12.75">
      <c r="A815" s="3">
        <v>812</v>
      </c>
      <c r="B815" s="3"/>
      <c r="C815" s="3"/>
      <c r="D815" s="4">
        <f>BINOMDIST(A815,Présentation!$B$3,0.03,FALSE)</f>
        <v>0</v>
      </c>
      <c r="E815" s="4">
        <f>BINOMDIST(A815,Présentation!$B$3,Présentation!$C$4,FALSE)</f>
        <v>0</v>
      </c>
      <c r="K815">
        <v>0.842000000000001</v>
      </c>
      <c r="L815" s="12">
        <f t="shared" si="28"/>
        <v>0</v>
      </c>
      <c r="N815" s="12">
        <f t="shared" si="29"/>
        <v>1</v>
      </c>
    </row>
    <row r="816" spans="1:14" ht="12.75">
      <c r="A816" s="3">
        <v>813</v>
      </c>
      <c r="B816" s="3"/>
      <c r="C816" s="3"/>
      <c r="D816" s="4">
        <f>BINOMDIST(A816,Présentation!$B$3,0.03,FALSE)</f>
        <v>0</v>
      </c>
      <c r="E816" s="4">
        <f>BINOMDIST(A816,Présentation!$B$3,Présentation!$C$4,FALSE)</f>
        <v>0</v>
      </c>
      <c r="K816">
        <v>0.843000000000001</v>
      </c>
      <c r="L816" s="12">
        <f t="shared" si="28"/>
        <v>0</v>
      </c>
      <c r="N816" s="12">
        <f t="shared" si="29"/>
        <v>1</v>
      </c>
    </row>
    <row r="817" spans="1:14" ht="12.75">
      <c r="A817" s="3">
        <v>814</v>
      </c>
      <c r="B817" s="3"/>
      <c r="C817" s="3"/>
      <c r="D817" s="4">
        <f>BINOMDIST(A817,Présentation!$B$3,0.03,FALSE)</f>
        <v>0</v>
      </c>
      <c r="E817" s="4">
        <f>BINOMDIST(A817,Présentation!$B$3,Présentation!$C$4,FALSE)</f>
        <v>0</v>
      </c>
      <c r="K817">
        <v>0.844000000000001</v>
      </c>
      <c r="L817" s="12">
        <f t="shared" si="28"/>
        <v>0</v>
      </c>
      <c r="N817" s="12">
        <f t="shared" si="29"/>
        <v>1</v>
      </c>
    </row>
    <row r="818" spans="1:14" ht="12.75">
      <c r="A818" s="3">
        <v>815</v>
      </c>
      <c r="B818" s="3"/>
      <c r="C818" s="3"/>
      <c r="D818" s="4">
        <f>BINOMDIST(A818,Présentation!$B$3,0.03,FALSE)</f>
        <v>0</v>
      </c>
      <c r="E818" s="4">
        <f>BINOMDIST(A818,Présentation!$B$3,Présentation!$C$4,FALSE)</f>
        <v>0</v>
      </c>
      <c r="K818">
        <v>0.845000000000001</v>
      </c>
      <c r="L818" s="12">
        <f t="shared" si="28"/>
        <v>0</v>
      </c>
      <c r="N818" s="12">
        <f t="shared" si="29"/>
        <v>1</v>
      </c>
    </row>
    <row r="819" spans="1:14" ht="12.75">
      <c r="A819" s="3">
        <v>816</v>
      </c>
      <c r="B819" s="3"/>
      <c r="C819" s="3"/>
      <c r="D819" s="4">
        <f>BINOMDIST(A819,Présentation!$B$3,0.03,FALSE)</f>
        <v>0</v>
      </c>
      <c r="E819" s="4">
        <f>BINOMDIST(A819,Présentation!$B$3,Présentation!$C$4,FALSE)</f>
        <v>0</v>
      </c>
      <c r="K819">
        <v>0.846000000000001</v>
      </c>
      <c r="L819" s="12">
        <f t="shared" si="28"/>
        <v>0</v>
      </c>
      <c r="N819" s="12">
        <f t="shared" si="29"/>
        <v>1</v>
      </c>
    </row>
    <row r="820" spans="1:14" ht="12.75">
      <c r="A820" s="3">
        <v>817</v>
      </c>
      <c r="B820" s="3"/>
      <c r="C820" s="3"/>
      <c r="D820" s="4">
        <f>BINOMDIST(A820,Présentation!$B$3,0.03,FALSE)</f>
        <v>0</v>
      </c>
      <c r="E820" s="4">
        <f>BINOMDIST(A820,Présentation!$B$3,Présentation!$C$4,FALSE)</f>
        <v>0</v>
      </c>
      <c r="K820">
        <v>0.847000000000001</v>
      </c>
      <c r="L820" s="12">
        <f t="shared" si="28"/>
        <v>0</v>
      </c>
      <c r="N820" s="12">
        <f t="shared" si="29"/>
        <v>1</v>
      </c>
    </row>
    <row r="821" spans="1:14" ht="12.75">
      <c r="A821" s="3">
        <v>818</v>
      </c>
      <c r="B821" s="3"/>
      <c r="C821" s="3"/>
      <c r="D821" s="4">
        <f>BINOMDIST(A821,Présentation!$B$3,0.03,FALSE)</f>
        <v>0</v>
      </c>
      <c r="E821" s="4">
        <f>BINOMDIST(A821,Présentation!$B$3,Présentation!$C$4,FALSE)</f>
        <v>0</v>
      </c>
      <c r="K821">
        <v>0.848000000000001</v>
      </c>
      <c r="L821" s="12">
        <f t="shared" si="28"/>
        <v>0</v>
      </c>
      <c r="N821" s="12">
        <f t="shared" si="29"/>
        <v>1</v>
      </c>
    </row>
    <row r="822" spans="1:14" ht="12.75">
      <c r="A822" s="3">
        <v>819</v>
      </c>
      <c r="B822" s="3"/>
      <c r="C822" s="3"/>
      <c r="D822" s="4">
        <f>BINOMDIST(A822,Présentation!$B$3,0.03,FALSE)</f>
        <v>0</v>
      </c>
      <c r="E822" s="4">
        <f>BINOMDIST(A822,Présentation!$B$3,Présentation!$C$4,FALSE)</f>
        <v>0</v>
      </c>
      <c r="K822">
        <v>0.849000000000001</v>
      </c>
      <c r="L822" s="12">
        <f t="shared" si="28"/>
        <v>0</v>
      </c>
      <c r="N822" s="12">
        <f t="shared" si="29"/>
        <v>1</v>
      </c>
    </row>
    <row r="823" spans="1:14" ht="12.75">
      <c r="A823" s="3">
        <v>820</v>
      </c>
      <c r="B823" s="3"/>
      <c r="C823" s="3"/>
      <c r="D823" s="4">
        <f>BINOMDIST(A823,Présentation!$B$3,0.03,FALSE)</f>
        <v>0</v>
      </c>
      <c r="E823" s="4">
        <f>BINOMDIST(A823,Présentation!$B$3,Présentation!$C$4,FALSE)</f>
        <v>0</v>
      </c>
      <c r="K823">
        <v>0.850000000000001</v>
      </c>
      <c r="L823" s="12">
        <f t="shared" si="28"/>
        <v>0</v>
      </c>
      <c r="N823" s="12">
        <f t="shared" si="29"/>
        <v>1</v>
      </c>
    </row>
    <row r="824" spans="1:14" ht="12.75">
      <c r="A824" s="3">
        <v>821</v>
      </c>
      <c r="B824" s="3"/>
      <c r="C824" s="3"/>
      <c r="D824" s="4">
        <f>BINOMDIST(A824,Présentation!$B$3,0.03,FALSE)</f>
        <v>0</v>
      </c>
      <c r="E824" s="4">
        <f>BINOMDIST(A824,Présentation!$B$3,Présentation!$C$4,FALSE)</f>
        <v>0</v>
      </c>
      <c r="K824">
        <v>0.851000000000001</v>
      </c>
      <c r="L824" s="12">
        <f t="shared" si="28"/>
        <v>0</v>
      </c>
      <c r="N824" s="12">
        <f t="shared" si="29"/>
        <v>1</v>
      </c>
    </row>
    <row r="825" spans="1:14" ht="12.75">
      <c r="A825" s="3">
        <v>822</v>
      </c>
      <c r="B825" s="3"/>
      <c r="C825" s="3"/>
      <c r="D825" s="4">
        <f>BINOMDIST(A825,Présentation!$B$3,0.03,FALSE)</f>
        <v>0</v>
      </c>
      <c r="E825" s="4">
        <f>BINOMDIST(A825,Présentation!$B$3,Présentation!$C$4,FALSE)</f>
        <v>0</v>
      </c>
      <c r="K825">
        <v>0.852000000000001</v>
      </c>
      <c r="L825" s="12">
        <f t="shared" si="28"/>
        <v>0</v>
      </c>
      <c r="N825" s="12">
        <f t="shared" si="29"/>
        <v>1</v>
      </c>
    </row>
    <row r="826" spans="1:14" ht="12.75">
      <c r="A826" s="3">
        <v>823</v>
      </c>
      <c r="B826" s="3"/>
      <c r="C826" s="3"/>
      <c r="D826" s="4">
        <f>BINOMDIST(A826,Présentation!$B$3,0.03,FALSE)</f>
        <v>0</v>
      </c>
      <c r="E826" s="4">
        <f>BINOMDIST(A826,Présentation!$B$3,Présentation!$C$4,FALSE)</f>
        <v>0</v>
      </c>
      <c r="K826">
        <v>0.853000000000001</v>
      </c>
      <c r="L826" s="12">
        <f t="shared" si="28"/>
        <v>0</v>
      </c>
      <c r="N826" s="12">
        <f t="shared" si="29"/>
        <v>1</v>
      </c>
    </row>
    <row r="827" spans="1:14" ht="12.75">
      <c r="A827" s="3">
        <v>824</v>
      </c>
      <c r="B827" s="3"/>
      <c r="C827" s="3"/>
      <c r="D827" s="4">
        <f>BINOMDIST(A827,Présentation!$B$3,0.03,FALSE)</f>
        <v>0</v>
      </c>
      <c r="E827" s="4">
        <f>BINOMDIST(A827,Présentation!$B$3,Présentation!$C$4,FALSE)</f>
        <v>0</v>
      </c>
      <c r="K827">
        <v>0.854000000000001</v>
      </c>
      <c r="L827" s="12">
        <f t="shared" si="28"/>
        <v>0</v>
      </c>
      <c r="N827" s="12">
        <f t="shared" si="29"/>
        <v>1</v>
      </c>
    </row>
    <row r="828" spans="1:14" ht="12.75">
      <c r="A828" s="3">
        <v>825</v>
      </c>
      <c r="B828" s="3"/>
      <c r="C828" s="3"/>
      <c r="D828" s="4">
        <f>BINOMDIST(A828,Présentation!$B$3,0.03,FALSE)</f>
        <v>0</v>
      </c>
      <c r="E828" s="4">
        <f>BINOMDIST(A828,Présentation!$B$3,Présentation!$C$4,FALSE)</f>
        <v>0</v>
      </c>
      <c r="K828">
        <v>0.855000000000001</v>
      </c>
      <c r="L828" s="12">
        <f t="shared" si="28"/>
        <v>0</v>
      </c>
      <c r="N828" s="12">
        <f t="shared" si="29"/>
        <v>1</v>
      </c>
    </row>
    <row r="829" spans="1:14" ht="12.75">
      <c r="A829" s="3">
        <v>826</v>
      </c>
      <c r="B829" s="3"/>
      <c r="C829" s="3"/>
      <c r="D829" s="4">
        <f>BINOMDIST(A829,Présentation!$B$3,0.03,FALSE)</f>
        <v>0</v>
      </c>
      <c r="E829" s="4">
        <f>BINOMDIST(A829,Présentation!$B$3,Présentation!$C$4,FALSE)</f>
        <v>0</v>
      </c>
      <c r="K829">
        <v>0.856000000000001</v>
      </c>
      <c r="L829" s="12">
        <f t="shared" si="28"/>
        <v>0</v>
      </c>
      <c r="N829" s="12">
        <f t="shared" si="29"/>
        <v>1</v>
      </c>
    </row>
    <row r="830" spans="1:14" ht="12.75">
      <c r="A830" s="3">
        <v>827</v>
      </c>
      <c r="B830" s="3"/>
      <c r="C830" s="3"/>
      <c r="D830" s="4">
        <f>BINOMDIST(A830,Présentation!$B$3,0.03,FALSE)</f>
        <v>0</v>
      </c>
      <c r="E830" s="4">
        <f>BINOMDIST(A830,Présentation!$B$3,Présentation!$C$4,FALSE)</f>
        <v>0</v>
      </c>
      <c r="K830">
        <v>0.857000000000001</v>
      </c>
      <c r="L830" s="12">
        <f t="shared" si="28"/>
        <v>0</v>
      </c>
      <c r="N830" s="12">
        <f t="shared" si="29"/>
        <v>1</v>
      </c>
    </row>
    <row r="831" spans="1:14" ht="12.75">
      <c r="A831" s="3">
        <v>828</v>
      </c>
      <c r="B831" s="3"/>
      <c r="C831" s="3"/>
      <c r="D831" s="4">
        <f>BINOMDIST(A831,Présentation!$B$3,0.03,FALSE)</f>
        <v>0</v>
      </c>
      <c r="E831" s="4">
        <f>BINOMDIST(A831,Présentation!$B$3,Présentation!$C$4,FALSE)</f>
        <v>0</v>
      </c>
      <c r="K831">
        <v>0.858000000000001</v>
      </c>
      <c r="L831" s="12">
        <f t="shared" si="28"/>
        <v>0</v>
      </c>
      <c r="N831" s="12">
        <f t="shared" si="29"/>
        <v>1</v>
      </c>
    </row>
    <row r="832" spans="1:14" ht="12.75">
      <c r="A832" s="3">
        <v>829</v>
      </c>
      <c r="B832" s="3"/>
      <c r="C832" s="3"/>
      <c r="D832" s="4">
        <f>BINOMDIST(A832,Présentation!$B$3,0.03,FALSE)</f>
        <v>0</v>
      </c>
      <c r="E832" s="4">
        <f>BINOMDIST(A832,Présentation!$B$3,Présentation!$C$4,FALSE)</f>
        <v>0</v>
      </c>
      <c r="K832">
        <v>0.859000000000001</v>
      </c>
      <c r="L832" s="12">
        <f t="shared" si="28"/>
        <v>0</v>
      </c>
      <c r="N832" s="12">
        <f t="shared" si="29"/>
        <v>1</v>
      </c>
    </row>
    <row r="833" spans="1:14" ht="12.75">
      <c r="A833" s="3">
        <v>830</v>
      </c>
      <c r="B833" s="3"/>
      <c r="C833" s="3"/>
      <c r="D833" s="4">
        <f>BINOMDIST(A833,Présentation!$B$3,0.03,FALSE)</f>
        <v>0</v>
      </c>
      <c r="E833" s="4">
        <f>BINOMDIST(A833,Présentation!$B$3,Présentation!$C$4,FALSE)</f>
        <v>0</v>
      </c>
      <c r="K833">
        <v>0.860000000000001</v>
      </c>
      <c r="L833" s="12">
        <f t="shared" si="28"/>
        <v>0</v>
      </c>
      <c r="N833" s="12">
        <f t="shared" si="29"/>
        <v>1</v>
      </c>
    </row>
    <row r="834" spans="1:14" ht="12.75">
      <c r="A834" s="3">
        <v>831</v>
      </c>
      <c r="B834" s="3"/>
      <c r="C834" s="3"/>
      <c r="D834" s="4">
        <f>BINOMDIST(A834,Présentation!$B$3,0.03,FALSE)</f>
        <v>0</v>
      </c>
      <c r="E834" s="4">
        <f>BINOMDIST(A834,Présentation!$B$3,Présentation!$C$4,FALSE)</f>
        <v>0</v>
      </c>
      <c r="K834">
        <v>0.861000000000001</v>
      </c>
      <c r="L834" s="12">
        <f t="shared" si="28"/>
        <v>0</v>
      </c>
      <c r="N834" s="12">
        <f t="shared" si="29"/>
        <v>1</v>
      </c>
    </row>
    <row r="835" spans="1:14" ht="12.75">
      <c r="A835" s="3">
        <v>832</v>
      </c>
      <c r="B835" s="3"/>
      <c r="C835" s="3"/>
      <c r="D835" s="4">
        <f>BINOMDIST(A835,Présentation!$B$3,0.03,FALSE)</f>
        <v>0</v>
      </c>
      <c r="E835" s="4">
        <f>BINOMDIST(A835,Présentation!$B$3,Présentation!$C$4,FALSE)</f>
        <v>0</v>
      </c>
      <c r="K835">
        <v>0.862000000000001</v>
      </c>
      <c r="L835" s="12">
        <f t="shared" si="28"/>
        <v>0</v>
      </c>
      <c r="N835" s="12">
        <f t="shared" si="29"/>
        <v>1</v>
      </c>
    </row>
    <row r="836" spans="1:14" ht="12.75">
      <c r="A836" s="3">
        <v>833</v>
      </c>
      <c r="B836" s="3"/>
      <c r="C836" s="3"/>
      <c r="D836" s="4">
        <f>BINOMDIST(A836,Présentation!$B$3,0.03,FALSE)</f>
        <v>0</v>
      </c>
      <c r="E836" s="4">
        <f>BINOMDIST(A836,Présentation!$B$3,Présentation!$C$4,FALSE)</f>
        <v>0</v>
      </c>
      <c r="K836">
        <v>0.863000000000001</v>
      </c>
      <c r="L836" s="12">
        <f aca="true" t="shared" si="30" ref="L836:L899">BINOMDIST(39,1000,K836,TRUE)</f>
        <v>0</v>
      </c>
      <c r="N836" s="12">
        <f aca="true" t="shared" si="31" ref="N836:N899">1-L836</f>
        <v>1</v>
      </c>
    </row>
    <row r="837" spans="1:14" ht="12.75">
      <c r="A837" s="3">
        <v>834</v>
      </c>
      <c r="B837" s="3"/>
      <c r="C837" s="3"/>
      <c r="D837" s="4">
        <f>BINOMDIST(A837,Présentation!$B$3,0.03,FALSE)</f>
        <v>0</v>
      </c>
      <c r="E837" s="4">
        <f>BINOMDIST(A837,Présentation!$B$3,Présentation!$C$4,FALSE)</f>
        <v>0</v>
      </c>
      <c r="K837">
        <v>0.864000000000001</v>
      </c>
      <c r="L837" s="12">
        <f t="shared" si="30"/>
        <v>0</v>
      </c>
      <c r="N837" s="12">
        <f t="shared" si="31"/>
        <v>1</v>
      </c>
    </row>
    <row r="838" spans="1:14" ht="12.75">
      <c r="A838" s="3">
        <v>835</v>
      </c>
      <c r="B838" s="3"/>
      <c r="C838" s="3"/>
      <c r="D838" s="4">
        <f>BINOMDIST(A838,Présentation!$B$3,0.03,FALSE)</f>
        <v>0</v>
      </c>
      <c r="E838" s="4">
        <f>BINOMDIST(A838,Présentation!$B$3,Présentation!$C$4,FALSE)</f>
        <v>0</v>
      </c>
      <c r="K838">
        <v>0.865000000000001</v>
      </c>
      <c r="L838" s="12">
        <f t="shared" si="30"/>
        <v>0</v>
      </c>
      <c r="N838" s="12">
        <f t="shared" si="31"/>
        <v>1</v>
      </c>
    </row>
    <row r="839" spans="1:14" ht="12.75">
      <c r="A839" s="3">
        <v>836</v>
      </c>
      <c r="B839" s="3"/>
      <c r="C839" s="3"/>
      <c r="D839" s="4">
        <f>BINOMDIST(A839,Présentation!$B$3,0.03,FALSE)</f>
        <v>0</v>
      </c>
      <c r="E839" s="4">
        <f>BINOMDIST(A839,Présentation!$B$3,Présentation!$C$4,FALSE)</f>
        <v>0</v>
      </c>
      <c r="K839">
        <v>0.866000000000001</v>
      </c>
      <c r="L839" s="12">
        <f t="shared" si="30"/>
        <v>0</v>
      </c>
      <c r="N839" s="12">
        <f t="shared" si="31"/>
        <v>1</v>
      </c>
    </row>
    <row r="840" spans="1:14" ht="12.75">
      <c r="A840" s="3">
        <v>837</v>
      </c>
      <c r="B840" s="3"/>
      <c r="C840" s="3"/>
      <c r="D840" s="4">
        <f>BINOMDIST(A840,Présentation!$B$3,0.03,FALSE)</f>
        <v>0</v>
      </c>
      <c r="E840" s="4">
        <f>BINOMDIST(A840,Présentation!$B$3,Présentation!$C$4,FALSE)</f>
        <v>0</v>
      </c>
      <c r="K840">
        <v>0.867000000000001</v>
      </c>
      <c r="L840" s="12">
        <f t="shared" si="30"/>
        <v>0</v>
      </c>
      <c r="N840" s="12">
        <f t="shared" si="31"/>
        <v>1</v>
      </c>
    </row>
    <row r="841" spans="1:14" ht="12.75">
      <c r="A841" s="3">
        <v>838</v>
      </c>
      <c r="B841" s="3"/>
      <c r="C841" s="3"/>
      <c r="D841" s="4">
        <f>BINOMDIST(A841,Présentation!$B$3,0.03,FALSE)</f>
        <v>0</v>
      </c>
      <c r="E841" s="4">
        <f>BINOMDIST(A841,Présentation!$B$3,Présentation!$C$4,FALSE)</f>
        <v>0</v>
      </c>
      <c r="K841">
        <v>0.868000000000001</v>
      </c>
      <c r="L841" s="12">
        <f t="shared" si="30"/>
        <v>0</v>
      </c>
      <c r="N841" s="12">
        <f t="shared" si="31"/>
        <v>1</v>
      </c>
    </row>
    <row r="842" spans="1:14" ht="12.75">
      <c r="A842" s="3">
        <v>839</v>
      </c>
      <c r="B842" s="3"/>
      <c r="C842" s="3"/>
      <c r="D842" s="4">
        <f>BINOMDIST(A842,Présentation!$B$3,0.03,FALSE)</f>
        <v>0</v>
      </c>
      <c r="E842" s="4">
        <f>BINOMDIST(A842,Présentation!$B$3,Présentation!$C$4,FALSE)</f>
        <v>0</v>
      </c>
      <c r="K842">
        <v>0.869000000000001</v>
      </c>
      <c r="L842" s="12">
        <f t="shared" si="30"/>
        <v>0</v>
      </c>
      <c r="N842" s="12">
        <f t="shared" si="31"/>
        <v>1</v>
      </c>
    </row>
    <row r="843" spans="1:14" ht="12.75">
      <c r="A843" s="3">
        <v>840</v>
      </c>
      <c r="B843" s="3"/>
      <c r="C843" s="3"/>
      <c r="D843" s="4">
        <f>BINOMDIST(A843,Présentation!$B$3,0.03,FALSE)</f>
        <v>0</v>
      </c>
      <c r="E843" s="4">
        <f>BINOMDIST(A843,Présentation!$B$3,Présentation!$C$4,FALSE)</f>
        <v>0</v>
      </c>
      <c r="K843">
        <v>0.870000000000001</v>
      </c>
      <c r="L843" s="12">
        <f t="shared" si="30"/>
        <v>0</v>
      </c>
      <c r="N843" s="12">
        <f t="shared" si="31"/>
        <v>1</v>
      </c>
    </row>
    <row r="844" spans="1:14" ht="12.75">
      <c r="A844" s="3">
        <v>841</v>
      </c>
      <c r="B844" s="3"/>
      <c r="C844" s="3"/>
      <c r="D844" s="4">
        <f>BINOMDIST(A844,Présentation!$B$3,0.03,FALSE)</f>
        <v>0</v>
      </c>
      <c r="E844" s="4">
        <f>BINOMDIST(A844,Présentation!$B$3,Présentation!$C$4,FALSE)</f>
        <v>0</v>
      </c>
      <c r="K844">
        <v>0.871000000000001</v>
      </c>
      <c r="L844" s="12">
        <f t="shared" si="30"/>
        <v>0</v>
      </c>
      <c r="N844" s="12">
        <f t="shared" si="31"/>
        <v>1</v>
      </c>
    </row>
    <row r="845" spans="1:14" ht="12.75">
      <c r="A845" s="3">
        <v>842</v>
      </c>
      <c r="B845" s="3"/>
      <c r="C845" s="3"/>
      <c r="D845" s="4">
        <f>BINOMDIST(A845,Présentation!$B$3,0.03,FALSE)</f>
        <v>0</v>
      </c>
      <c r="E845" s="4">
        <f>BINOMDIST(A845,Présentation!$B$3,Présentation!$C$4,FALSE)</f>
        <v>0</v>
      </c>
      <c r="K845">
        <v>0.872000000000001</v>
      </c>
      <c r="L845" s="12">
        <f t="shared" si="30"/>
        <v>0</v>
      </c>
      <c r="N845" s="12">
        <f t="shared" si="31"/>
        <v>1</v>
      </c>
    </row>
    <row r="846" spans="1:14" ht="12.75">
      <c r="A846" s="3">
        <v>843</v>
      </c>
      <c r="B846" s="3"/>
      <c r="C846" s="3"/>
      <c r="D846" s="4">
        <f>BINOMDIST(A846,Présentation!$B$3,0.03,FALSE)</f>
        <v>0</v>
      </c>
      <c r="E846" s="4">
        <f>BINOMDIST(A846,Présentation!$B$3,Présentation!$C$4,FALSE)</f>
        <v>0</v>
      </c>
      <c r="K846">
        <v>0.873000000000001</v>
      </c>
      <c r="L846" s="12">
        <f t="shared" si="30"/>
        <v>0</v>
      </c>
      <c r="N846" s="12">
        <f t="shared" si="31"/>
        <v>1</v>
      </c>
    </row>
    <row r="847" spans="1:14" ht="12.75">
      <c r="A847" s="3">
        <v>844</v>
      </c>
      <c r="B847" s="3"/>
      <c r="C847" s="3"/>
      <c r="D847" s="4">
        <f>BINOMDIST(A847,Présentation!$B$3,0.03,FALSE)</f>
        <v>0</v>
      </c>
      <c r="E847" s="4">
        <f>BINOMDIST(A847,Présentation!$B$3,Présentation!$C$4,FALSE)</f>
        <v>0</v>
      </c>
      <c r="K847">
        <v>0.874000000000001</v>
      </c>
      <c r="L847" s="12">
        <f t="shared" si="30"/>
        <v>0</v>
      </c>
      <c r="N847" s="12">
        <f t="shared" si="31"/>
        <v>1</v>
      </c>
    </row>
    <row r="848" spans="1:14" ht="12.75">
      <c r="A848" s="3">
        <v>845</v>
      </c>
      <c r="B848" s="3"/>
      <c r="C848" s="3"/>
      <c r="D848" s="4">
        <f>BINOMDIST(A848,Présentation!$B$3,0.03,FALSE)</f>
        <v>0</v>
      </c>
      <c r="E848" s="4">
        <f>BINOMDIST(A848,Présentation!$B$3,Présentation!$C$4,FALSE)</f>
        <v>0</v>
      </c>
      <c r="K848">
        <v>0.875000000000001</v>
      </c>
      <c r="L848" s="12">
        <f t="shared" si="30"/>
        <v>0</v>
      </c>
      <c r="N848" s="12">
        <f t="shared" si="31"/>
        <v>1</v>
      </c>
    </row>
    <row r="849" spans="1:14" ht="12.75">
      <c r="A849" s="3">
        <v>846</v>
      </c>
      <c r="B849" s="3"/>
      <c r="C849" s="3"/>
      <c r="D849" s="4">
        <f>BINOMDIST(A849,Présentation!$B$3,0.03,FALSE)</f>
        <v>0</v>
      </c>
      <c r="E849" s="4">
        <f>BINOMDIST(A849,Présentation!$B$3,Présentation!$C$4,FALSE)</f>
        <v>0</v>
      </c>
      <c r="K849">
        <v>0.876000000000001</v>
      </c>
      <c r="L849" s="12">
        <f t="shared" si="30"/>
        <v>0</v>
      </c>
      <c r="N849" s="12">
        <f t="shared" si="31"/>
        <v>1</v>
      </c>
    </row>
    <row r="850" spans="1:14" ht="12.75">
      <c r="A850" s="3">
        <v>847</v>
      </c>
      <c r="B850" s="3"/>
      <c r="C850" s="3"/>
      <c r="D850" s="4">
        <f>BINOMDIST(A850,Présentation!$B$3,0.03,FALSE)</f>
        <v>0</v>
      </c>
      <c r="E850" s="4">
        <f>BINOMDIST(A850,Présentation!$B$3,Présentation!$C$4,FALSE)</f>
        <v>0</v>
      </c>
      <c r="K850">
        <v>0.877000000000001</v>
      </c>
      <c r="L850" s="12">
        <f t="shared" si="30"/>
        <v>0</v>
      </c>
      <c r="N850" s="12">
        <f t="shared" si="31"/>
        <v>1</v>
      </c>
    </row>
    <row r="851" spans="1:14" ht="12.75">
      <c r="A851" s="3">
        <v>848</v>
      </c>
      <c r="B851" s="3"/>
      <c r="C851" s="3"/>
      <c r="D851" s="4">
        <f>BINOMDIST(A851,Présentation!$B$3,0.03,FALSE)</f>
        <v>0</v>
      </c>
      <c r="E851" s="4">
        <f>BINOMDIST(A851,Présentation!$B$3,Présentation!$C$4,FALSE)</f>
        <v>0</v>
      </c>
      <c r="K851">
        <v>0.878000000000001</v>
      </c>
      <c r="L851" s="12">
        <f t="shared" si="30"/>
        <v>0</v>
      </c>
      <c r="N851" s="12">
        <f t="shared" si="31"/>
        <v>1</v>
      </c>
    </row>
    <row r="852" spans="1:14" ht="12.75">
      <c r="A852" s="3">
        <v>849</v>
      </c>
      <c r="B852" s="3"/>
      <c r="C852" s="3"/>
      <c r="D852" s="4">
        <f>BINOMDIST(A852,Présentation!$B$3,0.03,FALSE)</f>
        <v>0</v>
      </c>
      <c r="E852" s="4">
        <f>BINOMDIST(A852,Présentation!$B$3,Présentation!$C$4,FALSE)</f>
        <v>0</v>
      </c>
      <c r="K852">
        <v>0.879000000000001</v>
      </c>
      <c r="L852" s="12">
        <f t="shared" si="30"/>
        <v>0</v>
      </c>
      <c r="N852" s="12">
        <f t="shared" si="31"/>
        <v>1</v>
      </c>
    </row>
    <row r="853" spans="1:14" ht="12.75">
      <c r="A853" s="3">
        <v>850</v>
      </c>
      <c r="B853" s="3"/>
      <c r="C853" s="3"/>
      <c r="D853" s="4">
        <f>BINOMDIST(A853,Présentation!$B$3,0.03,FALSE)</f>
        <v>0</v>
      </c>
      <c r="E853" s="4">
        <f>BINOMDIST(A853,Présentation!$B$3,Présentation!$C$4,FALSE)</f>
        <v>0</v>
      </c>
      <c r="K853">
        <v>0.880000000000001</v>
      </c>
      <c r="L853" s="12">
        <f t="shared" si="30"/>
        <v>0</v>
      </c>
      <c r="N853" s="12">
        <f t="shared" si="31"/>
        <v>1</v>
      </c>
    </row>
    <row r="854" spans="1:14" ht="12.75">
      <c r="A854" s="3">
        <v>851</v>
      </c>
      <c r="B854" s="3"/>
      <c r="C854" s="3"/>
      <c r="D854" s="4">
        <f>BINOMDIST(A854,Présentation!$B$3,0.03,FALSE)</f>
        <v>0</v>
      </c>
      <c r="E854" s="4">
        <f>BINOMDIST(A854,Présentation!$B$3,Présentation!$C$4,FALSE)</f>
        <v>0</v>
      </c>
      <c r="K854">
        <v>0.881000000000001</v>
      </c>
      <c r="L854" s="12">
        <f t="shared" si="30"/>
        <v>0</v>
      </c>
      <c r="N854" s="12">
        <f t="shared" si="31"/>
        <v>1</v>
      </c>
    </row>
    <row r="855" spans="1:14" ht="12.75">
      <c r="A855" s="3">
        <v>852</v>
      </c>
      <c r="B855" s="3"/>
      <c r="C855" s="3"/>
      <c r="D855" s="4">
        <f>BINOMDIST(A855,Présentation!$B$3,0.03,FALSE)</f>
        <v>0</v>
      </c>
      <c r="E855" s="4">
        <f>BINOMDIST(A855,Présentation!$B$3,Présentation!$C$4,FALSE)</f>
        <v>0</v>
      </c>
      <c r="K855">
        <v>0.882000000000001</v>
      </c>
      <c r="L855" s="12">
        <f t="shared" si="30"/>
        <v>0</v>
      </c>
      <c r="N855" s="12">
        <f t="shared" si="31"/>
        <v>1</v>
      </c>
    </row>
    <row r="856" spans="1:14" ht="12.75">
      <c r="A856" s="3">
        <v>853</v>
      </c>
      <c r="B856" s="3"/>
      <c r="C856" s="3"/>
      <c r="D856" s="4">
        <f>BINOMDIST(A856,Présentation!$B$3,0.03,FALSE)</f>
        <v>0</v>
      </c>
      <c r="E856" s="4">
        <f>BINOMDIST(A856,Présentation!$B$3,Présentation!$C$4,FALSE)</f>
        <v>0</v>
      </c>
      <c r="K856">
        <v>0.883000000000001</v>
      </c>
      <c r="L856" s="12">
        <f t="shared" si="30"/>
        <v>0</v>
      </c>
      <c r="N856" s="12">
        <f t="shared" si="31"/>
        <v>1</v>
      </c>
    </row>
    <row r="857" spans="1:14" ht="12.75">
      <c r="A857" s="3">
        <v>854</v>
      </c>
      <c r="B857" s="3"/>
      <c r="C857" s="3"/>
      <c r="D857" s="4">
        <f>BINOMDIST(A857,Présentation!$B$3,0.03,FALSE)</f>
        <v>0</v>
      </c>
      <c r="E857" s="4">
        <f>BINOMDIST(A857,Présentation!$B$3,Présentation!$C$4,FALSE)</f>
        <v>0</v>
      </c>
      <c r="K857">
        <v>0.884000000000001</v>
      </c>
      <c r="L857" s="12">
        <f t="shared" si="30"/>
        <v>0</v>
      </c>
      <c r="N857" s="12">
        <f t="shared" si="31"/>
        <v>1</v>
      </c>
    </row>
    <row r="858" spans="1:14" ht="12.75">
      <c r="A858" s="3">
        <v>855</v>
      </c>
      <c r="B858" s="3"/>
      <c r="C858" s="3"/>
      <c r="D858" s="4">
        <f>BINOMDIST(A858,Présentation!$B$3,0.03,FALSE)</f>
        <v>0</v>
      </c>
      <c r="E858" s="4">
        <f>BINOMDIST(A858,Présentation!$B$3,Présentation!$C$4,FALSE)</f>
        <v>0</v>
      </c>
      <c r="K858">
        <v>0.885000000000001</v>
      </c>
      <c r="L858" s="12">
        <f t="shared" si="30"/>
        <v>0</v>
      </c>
      <c r="N858" s="12">
        <f t="shared" si="31"/>
        <v>1</v>
      </c>
    </row>
    <row r="859" spans="1:14" ht="12.75">
      <c r="A859" s="3">
        <v>856</v>
      </c>
      <c r="B859" s="3"/>
      <c r="C859" s="3"/>
      <c r="D859" s="4">
        <f>BINOMDIST(A859,Présentation!$B$3,0.03,FALSE)</f>
        <v>0</v>
      </c>
      <c r="E859" s="4">
        <f>BINOMDIST(A859,Présentation!$B$3,Présentation!$C$4,FALSE)</f>
        <v>0</v>
      </c>
      <c r="K859">
        <v>0.886000000000001</v>
      </c>
      <c r="L859" s="12">
        <f t="shared" si="30"/>
        <v>0</v>
      </c>
      <c r="N859" s="12">
        <f t="shared" si="31"/>
        <v>1</v>
      </c>
    </row>
    <row r="860" spans="1:14" ht="12.75">
      <c r="A860" s="3">
        <v>857</v>
      </c>
      <c r="B860" s="3"/>
      <c r="C860" s="3"/>
      <c r="D860" s="4">
        <f>BINOMDIST(A860,Présentation!$B$3,0.03,FALSE)</f>
        <v>0</v>
      </c>
      <c r="E860" s="4">
        <f>BINOMDIST(A860,Présentation!$B$3,Présentation!$C$4,FALSE)</f>
        <v>0</v>
      </c>
      <c r="K860">
        <v>0.887000000000001</v>
      </c>
      <c r="L860" s="12">
        <f t="shared" si="30"/>
        <v>0</v>
      </c>
      <c r="N860" s="12">
        <f t="shared" si="31"/>
        <v>1</v>
      </c>
    </row>
    <row r="861" spans="1:14" ht="12.75">
      <c r="A861" s="3">
        <v>858</v>
      </c>
      <c r="B861" s="3"/>
      <c r="C861" s="3"/>
      <c r="D861" s="4">
        <f>BINOMDIST(A861,Présentation!$B$3,0.03,FALSE)</f>
        <v>0</v>
      </c>
      <c r="E861" s="4">
        <f>BINOMDIST(A861,Présentation!$B$3,Présentation!$C$4,FALSE)</f>
        <v>0</v>
      </c>
      <c r="K861">
        <v>0.888000000000001</v>
      </c>
      <c r="L861" s="12">
        <f t="shared" si="30"/>
        <v>0</v>
      </c>
      <c r="N861" s="12">
        <f t="shared" si="31"/>
        <v>1</v>
      </c>
    </row>
    <row r="862" spans="1:14" ht="12.75">
      <c r="A862" s="3">
        <v>859</v>
      </c>
      <c r="B862" s="3"/>
      <c r="C862" s="3"/>
      <c r="D862" s="4">
        <f>BINOMDIST(A862,Présentation!$B$3,0.03,FALSE)</f>
        <v>0</v>
      </c>
      <c r="E862" s="4">
        <f>BINOMDIST(A862,Présentation!$B$3,Présentation!$C$4,FALSE)</f>
        <v>0</v>
      </c>
      <c r="K862">
        <v>0.889000000000001</v>
      </c>
      <c r="L862" s="12">
        <f t="shared" si="30"/>
        <v>0</v>
      </c>
      <c r="N862" s="12">
        <f t="shared" si="31"/>
        <v>1</v>
      </c>
    </row>
    <row r="863" spans="1:14" ht="12.75">
      <c r="A863" s="3">
        <v>860</v>
      </c>
      <c r="B863" s="3"/>
      <c r="C863" s="3"/>
      <c r="D863" s="4">
        <f>BINOMDIST(A863,Présentation!$B$3,0.03,FALSE)</f>
        <v>0</v>
      </c>
      <c r="E863" s="4">
        <f>BINOMDIST(A863,Présentation!$B$3,Présentation!$C$4,FALSE)</f>
        <v>0</v>
      </c>
      <c r="K863">
        <v>0.890000000000001</v>
      </c>
      <c r="L863" s="12">
        <f t="shared" si="30"/>
        <v>0</v>
      </c>
      <c r="N863" s="12">
        <f t="shared" si="31"/>
        <v>1</v>
      </c>
    </row>
    <row r="864" spans="1:14" ht="12.75">
      <c r="A864" s="3">
        <v>861</v>
      </c>
      <c r="B864" s="3"/>
      <c r="C864" s="3"/>
      <c r="D864" s="4">
        <f>BINOMDIST(A864,Présentation!$B$3,0.03,FALSE)</f>
        <v>0</v>
      </c>
      <c r="E864" s="4">
        <f>BINOMDIST(A864,Présentation!$B$3,Présentation!$C$4,FALSE)</f>
        <v>0</v>
      </c>
      <c r="K864">
        <v>0.891000000000001</v>
      </c>
      <c r="L864" s="12">
        <f t="shared" si="30"/>
        <v>0</v>
      </c>
      <c r="N864" s="12">
        <f t="shared" si="31"/>
        <v>1</v>
      </c>
    </row>
    <row r="865" spans="1:14" ht="12.75">
      <c r="A865" s="3">
        <v>862</v>
      </c>
      <c r="B865" s="3"/>
      <c r="C865" s="3"/>
      <c r="D865" s="4">
        <f>BINOMDIST(A865,Présentation!$B$3,0.03,FALSE)</f>
        <v>0</v>
      </c>
      <c r="E865" s="4">
        <f>BINOMDIST(A865,Présentation!$B$3,Présentation!$C$4,FALSE)</f>
        <v>0</v>
      </c>
      <c r="K865">
        <v>0.892000000000001</v>
      </c>
      <c r="L865" s="12">
        <f t="shared" si="30"/>
        <v>0</v>
      </c>
      <c r="N865" s="12">
        <f t="shared" si="31"/>
        <v>1</v>
      </c>
    </row>
    <row r="866" spans="1:14" ht="12.75">
      <c r="A866" s="3">
        <v>863</v>
      </c>
      <c r="B866" s="3"/>
      <c r="C866" s="3"/>
      <c r="D866" s="4">
        <f>BINOMDIST(A866,Présentation!$B$3,0.03,FALSE)</f>
        <v>0</v>
      </c>
      <c r="E866" s="4">
        <f>BINOMDIST(A866,Présentation!$B$3,Présentation!$C$4,FALSE)</f>
        <v>0</v>
      </c>
      <c r="K866">
        <v>0.893000000000001</v>
      </c>
      <c r="L866" s="12">
        <f t="shared" si="30"/>
        <v>0</v>
      </c>
      <c r="N866" s="12">
        <f t="shared" si="31"/>
        <v>1</v>
      </c>
    </row>
    <row r="867" spans="1:14" ht="12.75">
      <c r="A867" s="3">
        <v>864</v>
      </c>
      <c r="B867" s="3"/>
      <c r="C867" s="3"/>
      <c r="D867" s="4">
        <f>BINOMDIST(A867,Présentation!$B$3,0.03,FALSE)</f>
        <v>0</v>
      </c>
      <c r="E867" s="4">
        <f>BINOMDIST(A867,Présentation!$B$3,Présentation!$C$4,FALSE)</f>
        <v>0</v>
      </c>
      <c r="K867">
        <v>0.894000000000001</v>
      </c>
      <c r="L867" s="12">
        <f t="shared" si="30"/>
        <v>0</v>
      </c>
      <c r="N867" s="12">
        <f t="shared" si="31"/>
        <v>1</v>
      </c>
    </row>
    <row r="868" spans="1:14" ht="12.75">
      <c r="A868" s="3">
        <v>865</v>
      </c>
      <c r="B868" s="3"/>
      <c r="C868" s="3"/>
      <c r="D868" s="4">
        <f>BINOMDIST(A868,Présentation!$B$3,0.03,FALSE)</f>
        <v>0</v>
      </c>
      <c r="E868" s="4">
        <f>BINOMDIST(A868,Présentation!$B$3,Présentation!$C$4,FALSE)</f>
        <v>0</v>
      </c>
      <c r="K868">
        <v>0.895000000000001</v>
      </c>
      <c r="L868" s="12">
        <f t="shared" si="30"/>
        <v>0</v>
      </c>
      <c r="N868" s="12">
        <f t="shared" si="31"/>
        <v>1</v>
      </c>
    </row>
    <row r="869" spans="1:14" ht="12.75">
      <c r="A869" s="3">
        <v>866</v>
      </c>
      <c r="B869" s="3"/>
      <c r="C869" s="3"/>
      <c r="D869" s="4">
        <f>BINOMDIST(A869,Présentation!$B$3,0.03,FALSE)</f>
        <v>0</v>
      </c>
      <c r="E869" s="4">
        <f>BINOMDIST(A869,Présentation!$B$3,Présentation!$C$4,FALSE)</f>
        <v>0</v>
      </c>
      <c r="K869">
        <v>0.896000000000001</v>
      </c>
      <c r="L869" s="12">
        <f t="shared" si="30"/>
        <v>0</v>
      </c>
      <c r="N869" s="12">
        <f t="shared" si="31"/>
        <v>1</v>
      </c>
    </row>
    <row r="870" spans="1:14" ht="12.75">
      <c r="A870" s="3">
        <v>867</v>
      </c>
      <c r="B870" s="3"/>
      <c r="C870" s="3"/>
      <c r="D870" s="4">
        <f>BINOMDIST(A870,Présentation!$B$3,0.03,FALSE)</f>
        <v>0</v>
      </c>
      <c r="E870" s="4">
        <f>BINOMDIST(A870,Présentation!$B$3,Présentation!$C$4,FALSE)</f>
        <v>0</v>
      </c>
      <c r="K870">
        <v>0.897000000000001</v>
      </c>
      <c r="L870" s="12">
        <f t="shared" si="30"/>
        <v>0</v>
      </c>
      <c r="N870" s="12">
        <f t="shared" si="31"/>
        <v>1</v>
      </c>
    </row>
    <row r="871" spans="1:14" ht="12.75">
      <c r="A871" s="3">
        <v>868</v>
      </c>
      <c r="B871" s="3"/>
      <c r="C871" s="3"/>
      <c r="D871" s="4">
        <f>BINOMDIST(A871,Présentation!$B$3,0.03,FALSE)</f>
        <v>0</v>
      </c>
      <c r="E871" s="4">
        <f>BINOMDIST(A871,Présentation!$B$3,Présentation!$C$4,FALSE)</f>
        <v>0</v>
      </c>
      <c r="K871">
        <v>0.898000000000001</v>
      </c>
      <c r="L871" s="12">
        <f t="shared" si="30"/>
        <v>0</v>
      </c>
      <c r="N871" s="12">
        <f t="shared" si="31"/>
        <v>1</v>
      </c>
    </row>
    <row r="872" spans="1:14" ht="12.75">
      <c r="A872" s="3">
        <v>869</v>
      </c>
      <c r="B872" s="3"/>
      <c r="C872" s="3"/>
      <c r="D872" s="4">
        <f>BINOMDIST(A872,Présentation!$B$3,0.03,FALSE)</f>
        <v>0</v>
      </c>
      <c r="E872" s="4">
        <f>BINOMDIST(A872,Présentation!$B$3,Présentation!$C$4,FALSE)</f>
        <v>0</v>
      </c>
      <c r="K872">
        <v>0.899000000000001</v>
      </c>
      <c r="L872" s="12">
        <f t="shared" si="30"/>
        <v>0</v>
      </c>
      <c r="N872" s="12">
        <f t="shared" si="31"/>
        <v>1</v>
      </c>
    </row>
    <row r="873" spans="1:14" ht="12.75">
      <c r="A873" s="3">
        <v>870</v>
      </c>
      <c r="B873" s="3"/>
      <c r="C873" s="3"/>
      <c r="D873" s="4">
        <f>BINOMDIST(A873,Présentation!$B$3,0.03,FALSE)</f>
        <v>0</v>
      </c>
      <c r="E873" s="4">
        <f>BINOMDIST(A873,Présentation!$B$3,Présentation!$C$4,FALSE)</f>
        <v>0</v>
      </c>
      <c r="K873">
        <v>0.900000000000001</v>
      </c>
      <c r="L873" s="12">
        <f t="shared" si="30"/>
        <v>0</v>
      </c>
      <c r="N873" s="12">
        <f t="shared" si="31"/>
        <v>1</v>
      </c>
    </row>
    <row r="874" spans="1:14" ht="12.75">
      <c r="A874" s="3">
        <v>871</v>
      </c>
      <c r="B874" s="3"/>
      <c r="C874" s="3"/>
      <c r="D874" s="4">
        <f>BINOMDIST(A874,Présentation!$B$3,0.03,FALSE)</f>
        <v>0</v>
      </c>
      <c r="E874" s="4">
        <f>BINOMDIST(A874,Présentation!$B$3,Présentation!$C$4,FALSE)</f>
        <v>0</v>
      </c>
      <c r="K874">
        <v>0.901000000000001</v>
      </c>
      <c r="L874" s="12">
        <f t="shared" si="30"/>
        <v>0</v>
      </c>
      <c r="N874" s="12">
        <f t="shared" si="31"/>
        <v>1</v>
      </c>
    </row>
    <row r="875" spans="1:14" ht="12.75">
      <c r="A875" s="3">
        <v>872</v>
      </c>
      <c r="B875" s="3"/>
      <c r="C875" s="3"/>
      <c r="D875" s="4">
        <f>BINOMDIST(A875,Présentation!$B$3,0.03,FALSE)</f>
        <v>0</v>
      </c>
      <c r="E875" s="4">
        <f>BINOMDIST(A875,Présentation!$B$3,Présentation!$C$4,FALSE)</f>
        <v>0</v>
      </c>
      <c r="K875">
        <v>0.902000000000001</v>
      </c>
      <c r="L875" s="12">
        <f t="shared" si="30"/>
        <v>0</v>
      </c>
      <c r="N875" s="12">
        <f t="shared" si="31"/>
        <v>1</v>
      </c>
    </row>
    <row r="876" spans="1:14" ht="12.75">
      <c r="A876" s="3">
        <v>873</v>
      </c>
      <c r="B876" s="3"/>
      <c r="C876" s="3"/>
      <c r="D876" s="4">
        <f>BINOMDIST(A876,Présentation!$B$3,0.03,FALSE)</f>
        <v>0</v>
      </c>
      <c r="E876" s="4">
        <f>BINOMDIST(A876,Présentation!$B$3,Présentation!$C$4,FALSE)</f>
        <v>0</v>
      </c>
      <c r="K876">
        <v>0.903000000000001</v>
      </c>
      <c r="L876" s="12">
        <f t="shared" si="30"/>
        <v>0</v>
      </c>
      <c r="N876" s="12">
        <f t="shared" si="31"/>
        <v>1</v>
      </c>
    </row>
    <row r="877" spans="1:14" ht="12.75">
      <c r="A877" s="3">
        <v>874</v>
      </c>
      <c r="B877" s="3"/>
      <c r="C877" s="3"/>
      <c r="D877" s="4">
        <f>BINOMDIST(A877,Présentation!$B$3,0.03,FALSE)</f>
        <v>0</v>
      </c>
      <c r="E877" s="4">
        <f>BINOMDIST(A877,Présentation!$B$3,Présentation!$C$4,FALSE)</f>
        <v>0</v>
      </c>
      <c r="K877">
        <v>0.904000000000001</v>
      </c>
      <c r="L877" s="12">
        <f t="shared" si="30"/>
        <v>0</v>
      </c>
      <c r="N877" s="12">
        <f t="shared" si="31"/>
        <v>1</v>
      </c>
    </row>
    <row r="878" spans="1:14" ht="12.75">
      <c r="A878" s="3">
        <v>875</v>
      </c>
      <c r="B878" s="3"/>
      <c r="C878" s="3"/>
      <c r="D878" s="4">
        <f>BINOMDIST(A878,Présentation!$B$3,0.03,FALSE)</f>
        <v>0</v>
      </c>
      <c r="E878" s="4">
        <f>BINOMDIST(A878,Présentation!$B$3,Présentation!$C$4,FALSE)</f>
        <v>0</v>
      </c>
      <c r="K878">
        <v>0.905000000000001</v>
      </c>
      <c r="L878" s="12">
        <f t="shared" si="30"/>
        <v>0</v>
      </c>
      <c r="N878" s="12">
        <f t="shared" si="31"/>
        <v>1</v>
      </c>
    </row>
    <row r="879" spans="1:14" ht="12.75">
      <c r="A879" s="3">
        <v>876</v>
      </c>
      <c r="B879" s="3"/>
      <c r="C879" s="3"/>
      <c r="D879" s="4">
        <f>BINOMDIST(A879,Présentation!$B$3,0.03,FALSE)</f>
        <v>0</v>
      </c>
      <c r="E879" s="4">
        <f>BINOMDIST(A879,Présentation!$B$3,Présentation!$C$4,FALSE)</f>
        <v>0</v>
      </c>
      <c r="K879">
        <v>0.906000000000001</v>
      </c>
      <c r="L879" s="12">
        <f t="shared" si="30"/>
        <v>0</v>
      </c>
      <c r="N879" s="12">
        <f t="shared" si="31"/>
        <v>1</v>
      </c>
    </row>
    <row r="880" spans="1:14" ht="12.75">
      <c r="A880" s="3">
        <v>877</v>
      </c>
      <c r="B880" s="3"/>
      <c r="C880" s="3"/>
      <c r="D880" s="4">
        <f>BINOMDIST(A880,Présentation!$B$3,0.03,FALSE)</f>
        <v>0</v>
      </c>
      <c r="E880" s="4">
        <f>BINOMDIST(A880,Présentation!$B$3,Présentation!$C$4,FALSE)</f>
        <v>0</v>
      </c>
      <c r="K880">
        <v>0.907000000000001</v>
      </c>
      <c r="L880" s="12">
        <f t="shared" si="30"/>
        <v>0</v>
      </c>
      <c r="N880" s="12">
        <f t="shared" si="31"/>
        <v>1</v>
      </c>
    </row>
    <row r="881" spans="1:14" ht="12.75">
      <c r="A881" s="3">
        <v>878</v>
      </c>
      <c r="B881" s="3"/>
      <c r="C881" s="3"/>
      <c r="D881" s="4">
        <f>BINOMDIST(A881,Présentation!$B$3,0.03,FALSE)</f>
        <v>0</v>
      </c>
      <c r="E881" s="4">
        <f>BINOMDIST(A881,Présentation!$B$3,Présentation!$C$4,FALSE)</f>
        <v>0</v>
      </c>
      <c r="K881">
        <v>0.908000000000001</v>
      </c>
      <c r="L881" s="12">
        <f t="shared" si="30"/>
        <v>0</v>
      </c>
      <c r="N881" s="12">
        <f t="shared" si="31"/>
        <v>1</v>
      </c>
    </row>
    <row r="882" spans="1:14" ht="12.75">
      <c r="A882" s="3">
        <v>879</v>
      </c>
      <c r="B882" s="3"/>
      <c r="C882" s="3"/>
      <c r="D882" s="4">
        <f>BINOMDIST(A882,Présentation!$B$3,0.03,FALSE)</f>
        <v>0</v>
      </c>
      <c r="E882" s="4">
        <f>BINOMDIST(A882,Présentation!$B$3,Présentation!$C$4,FALSE)</f>
        <v>0</v>
      </c>
      <c r="K882">
        <v>0.909000000000001</v>
      </c>
      <c r="L882" s="12">
        <f t="shared" si="30"/>
        <v>0</v>
      </c>
      <c r="N882" s="12">
        <f t="shared" si="31"/>
        <v>1</v>
      </c>
    </row>
    <row r="883" spans="1:14" ht="12.75">
      <c r="A883" s="3">
        <v>880</v>
      </c>
      <c r="B883" s="3"/>
      <c r="C883" s="3"/>
      <c r="D883" s="4">
        <f>BINOMDIST(A883,Présentation!$B$3,0.03,FALSE)</f>
        <v>0</v>
      </c>
      <c r="E883" s="4">
        <f>BINOMDIST(A883,Présentation!$B$3,Présentation!$C$4,FALSE)</f>
        <v>0</v>
      </c>
      <c r="K883">
        <v>0.910000000000001</v>
      </c>
      <c r="L883" s="12">
        <f t="shared" si="30"/>
        <v>0</v>
      </c>
      <c r="N883" s="12">
        <f t="shared" si="31"/>
        <v>1</v>
      </c>
    </row>
    <row r="884" spans="1:14" ht="12.75">
      <c r="A884" s="3">
        <v>881</v>
      </c>
      <c r="B884" s="3"/>
      <c r="C884" s="3"/>
      <c r="D884" s="4">
        <f>BINOMDIST(A884,Présentation!$B$3,0.03,FALSE)</f>
        <v>0</v>
      </c>
      <c r="E884" s="4">
        <f>BINOMDIST(A884,Présentation!$B$3,Présentation!$C$4,FALSE)</f>
        <v>0</v>
      </c>
      <c r="K884">
        <v>0.911000000000001</v>
      </c>
      <c r="L884" s="12">
        <f t="shared" si="30"/>
        <v>0</v>
      </c>
      <c r="N884" s="12">
        <f t="shared" si="31"/>
        <v>1</v>
      </c>
    </row>
    <row r="885" spans="1:14" ht="12.75">
      <c r="A885" s="3">
        <v>882</v>
      </c>
      <c r="B885" s="3"/>
      <c r="C885" s="3"/>
      <c r="D885" s="4">
        <f>BINOMDIST(A885,Présentation!$B$3,0.03,FALSE)</f>
        <v>0</v>
      </c>
      <c r="E885" s="4">
        <f>BINOMDIST(A885,Présentation!$B$3,Présentation!$C$4,FALSE)</f>
        <v>0</v>
      </c>
      <c r="K885">
        <v>0.912000000000001</v>
      </c>
      <c r="L885" s="12">
        <f t="shared" si="30"/>
        <v>0</v>
      </c>
      <c r="N885" s="12">
        <f t="shared" si="31"/>
        <v>1</v>
      </c>
    </row>
    <row r="886" spans="1:14" ht="12.75">
      <c r="A886" s="3">
        <v>883</v>
      </c>
      <c r="B886" s="3"/>
      <c r="C886" s="3"/>
      <c r="D886" s="4">
        <f>BINOMDIST(A886,Présentation!$B$3,0.03,FALSE)</f>
        <v>0</v>
      </c>
      <c r="E886" s="4">
        <f>BINOMDIST(A886,Présentation!$B$3,Présentation!$C$4,FALSE)</f>
        <v>0</v>
      </c>
      <c r="K886">
        <v>0.913000000000001</v>
      </c>
      <c r="L886" s="12">
        <f t="shared" si="30"/>
        <v>0</v>
      </c>
      <c r="N886" s="12">
        <f t="shared" si="31"/>
        <v>1</v>
      </c>
    </row>
    <row r="887" spans="1:14" ht="12.75">
      <c r="A887" s="3">
        <v>884</v>
      </c>
      <c r="B887" s="3"/>
      <c r="C887" s="3"/>
      <c r="D887" s="4">
        <f>BINOMDIST(A887,Présentation!$B$3,0.03,FALSE)</f>
        <v>0</v>
      </c>
      <c r="E887" s="4">
        <f>BINOMDIST(A887,Présentation!$B$3,Présentation!$C$4,FALSE)</f>
        <v>0</v>
      </c>
      <c r="K887">
        <v>0.914000000000001</v>
      </c>
      <c r="L887" s="12">
        <f t="shared" si="30"/>
        <v>0</v>
      </c>
      <c r="N887" s="12">
        <f t="shared" si="31"/>
        <v>1</v>
      </c>
    </row>
    <row r="888" spans="1:14" ht="12.75">
      <c r="A888" s="3">
        <v>885</v>
      </c>
      <c r="B888" s="3"/>
      <c r="C888" s="3"/>
      <c r="D888" s="4">
        <f>BINOMDIST(A888,Présentation!$B$3,0.03,FALSE)</f>
        <v>0</v>
      </c>
      <c r="E888" s="4">
        <f>BINOMDIST(A888,Présentation!$B$3,Présentation!$C$4,FALSE)</f>
        <v>0</v>
      </c>
      <c r="K888">
        <v>0.915000000000001</v>
      </c>
      <c r="L888" s="12">
        <f t="shared" si="30"/>
        <v>0</v>
      </c>
      <c r="N888" s="12">
        <f t="shared" si="31"/>
        <v>1</v>
      </c>
    </row>
    <row r="889" spans="1:14" ht="12.75">
      <c r="A889" s="3">
        <v>886</v>
      </c>
      <c r="B889" s="3"/>
      <c r="C889" s="3"/>
      <c r="D889" s="4">
        <f>BINOMDIST(A889,Présentation!$B$3,0.03,FALSE)</f>
        <v>0</v>
      </c>
      <c r="E889" s="4">
        <f>BINOMDIST(A889,Présentation!$B$3,Présentation!$C$4,FALSE)</f>
        <v>0</v>
      </c>
      <c r="K889">
        <v>0.916000000000001</v>
      </c>
      <c r="L889" s="12">
        <f t="shared" si="30"/>
        <v>0</v>
      </c>
      <c r="N889" s="12">
        <f t="shared" si="31"/>
        <v>1</v>
      </c>
    </row>
    <row r="890" spans="1:14" ht="12.75">
      <c r="A890" s="3">
        <v>887</v>
      </c>
      <c r="B890" s="3"/>
      <c r="C890" s="3"/>
      <c r="D890" s="4">
        <f>BINOMDIST(A890,Présentation!$B$3,0.03,FALSE)</f>
        <v>0</v>
      </c>
      <c r="E890" s="4">
        <f>BINOMDIST(A890,Présentation!$B$3,Présentation!$C$4,FALSE)</f>
        <v>0</v>
      </c>
      <c r="K890">
        <v>0.917000000000001</v>
      </c>
      <c r="L890" s="12">
        <f t="shared" si="30"/>
        <v>0</v>
      </c>
      <c r="N890" s="12">
        <f t="shared" si="31"/>
        <v>1</v>
      </c>
    </row>
    <row r="891" spans="1:14" ht="12.75">
      <c r="A891" s="3">
        <v>888</v>
      </c>
      <c r="B891" s="3"/>
      <c r="C891" s="3"/>
      <c r="D891" s="4">
        <f>BINOMDIST(A891,Présentation!$B$3,0.03,FALSE)</f>
        <v>0</v>
      </c>
      <c r="E891" s="4">
        <f>BINOMDIST(A891,Présentation!$B$3,Présentation!$C$4,FALSE)</f>
        <v>0</v>
      </c>
      <c r="K891">
        <v>0.918000000000001</v>
      </c>
      <c r="L891" s="12">
        <f t="shared" si="30"/>
        <v>0</v>
      </c>
      <c r="N891" s="12">
        <f t="shared" si="31"/>
        <v>1</v>
      </c>
    </row>
    <row r="892" spans="1:14" ht="12.75">
      <c r="A892" s="3">
        <v>889</v>
      </c>
      <c r="B892" s="3"/>
      <c r="C892" s="3"/>
      <c r="D892" s="4">
        <f>BINOMDIST(A892,Présentation!$B$3,0.03,FALSE)</f>
        <v>0</v>
      </c>
      <c r="E892" s="4">
        <f>BINOMDIST(A892,Présentation!$B$3,Présentation!$C$4,FALSE)</f>
        <v>0</v>
      </c>
      <c r="K892">
        <v>0.919000000000001</v>
      </c>
      <c r="L892" s="12">
        <f t="shared" si="30"/>
        <v>0</v>
      </c>
      <c r="N892" s="12">
        <f t="shared" si="31"/>
        <v>1</v>
      </c>
    </row>
    <row r="893" spans="1:14" ht="12.75">
      <c r="A893" s="3">
        <v>890</v>
      </c>
      <c r="B893" s="3"/>
      <c r="C893" s="3"/>
      <c r="D893" s="4">
        <f>BINOMDIST(A893,Présentation!$B$3,0.03,FALSE)</f>
        <v>0</v>
      </c>
      <c r="E893" s="4">
        <f>BINOMDIST(A893,Présentation!$B$3,Présentation!$C$4,FALSE)</f>
        <v>0</v>
      </c>
      <c r="K893">
        <v>0.920000000000001</v>
      </c>
      <c r="L893" s="12">
        <f t="shared" si="30"/>
        <v>0</v>
      </c>
      <c r="N893" s="12">
        <f t="shared" si="31"/>
        <v>1</v>
      </c>
    </row>
    <row r="894" spans="1:14" ht="12.75">
      <c r="A894" s="3">
        <v>891</v>
      </c>
      <c r="B894" s="3"/>
      <c r="C894" s="3"/>
      <c r="D894" s="4">
        <f>BINOMDIST(A894,Présentation!$B$3,0.03,FALSE)</f>
        <v>0</v>
      </c>
      <c r="E894" s="4">
        <f>BINOMDIST(A894,Présentation!$B$3,Présentation!$C$4,FALSE)</f>
        <v>0</v>
      </c>
      <c r="K894">
        <v>0.921000000000001</v>
      </c>
      <c r="L894" s="12">
        <f t="shared" si="30"/>
        <v>0</v>
      </c>
      <c r="N894" s="12">
        <f t="shared" si="31"/>
        <v>1</v>
      </c>
    </row>
    <row r="895" spans="1:14" ht="12.75">
      <c r="A895" s="3">
        <v>892</v>
      </c>
      <c r="B895" s="3"/>
      <c r="C895" s="3"/>
      <c r="D895" s="4">
        <f>BINOMDIST(A895,Présentation!$B$3,0.03,FALSE)</f>
        <v>0</v>
      </c>
      <c r="E895" s="4">
        <f>BINOMDIST(A895,Présentation!$B$3,Présentation!$C$4,FALSE)</f>
        <v>0</v>
      </c>
      <c r="K895">
        <v>0.922000000000001</v>
      </c>
      <c r="L895" s="12">
        <f t="shared" si="30"/>
        <v>0</v>
      </c>
      <c r="N895" s="12">
        <f t="shared" si="31"/>
        <v>1</v>
      </c>
    </row>
    <row r="896" spans="1:14" ht="12.75">
      <c r="A896" s="3">
        <v>893</v>
      </c>
      <c r="B896" s="3"/>
      <c r="C896" s="3"/>
      <c r="D896" s="4">
        <f>BINOMDIST(A896,Présentation!$B$3,0.03,FALSE)</f>
        <v>0</v>
      </c>
      <c r="E896" s="4">
        <f>BINOMDIST(A896,Présentation!$B$3,Présentation!$C$4,FALSE)</f>
        <v>0</v>
      </c>
      <c r="K896">
        <v>0.923000000000001</v>
      </c>
      <c r="L896" s="12">
        <f t="shared" si="30"/>
        <v>0</v>
      </c>
      <c r="N896" s="12">
        <f t="shared" si="31"/>
        <v>1</v>
      </c>
    </row>
    <row r="897" spans="1:14" ht="12.75">
      <c r="A897" s="3">
        <v>894</v>
      </c>
      <c r="B897" s="3"/>
      <c r="C897" s="3"/>
      <c r="D897" s="4">
        <f>BINOMDIST(A897,Présentation!$B$3,0.03,FALSE)</f>
        <v>0</v>
      </c>
      <c r="E897" s="4">
        <f>BINOMDIST(A897,Présentation!$B$3,Présentation!$C$4,FALSE)</f>
        <v>0</v>
      </c>
      <c r="K897">
        <v>0.924000000000001</v>
      </c>
      <c r="L897" s="12">
        <f t="shared" si="30"/>
        <v>0</v>
      </c>
      <c r="N897" s="12">
        <f t="shared" si="31"/>
        <v>1</v>
      </c>
    </row>
    <row r="898" spans="1:14" ht="12.75">
      <c r="A898" s="3">
        <v>895</v>
      </c>
      <c r="B898" s="3"/>
      <c r="C898" s="3"/>
      <c r="D898" s="4">
        <f>BINOMDIST(A898,Présentation!$B$3,0.03,FALSE)</f>
        <v>0</v>
      </c>
      <c r="E898" s="4">
        <f>BINOMDIST(A898,Présentation!$B$3,Présentation!$C$4,FALSE)</f>
        <v>0</v>
      </c>
      <c r="K898">
        <v>0.925000000000001</v>
      </c>
      <c r="L898" s="12">
        <f t="shared" si="30"/>
        <v>0</v>
      </c>
      <c r="N898" s="12">
        <f t="shared" si="31"/>
        <v>1</v>
      </c>
    </row>
    <row r="899" spans="1:14" ht="12.75">
      <c r="A899" s="3">
        <v>896</v>
      </c>
      <c r="B899" s="3"/>
      <c r="C899" s="3"/>
      <c r="D899" s="4">
        <f>BINOMDIST(A899,Présentation!$B$3,0.03,FALSE)</f>
        <v>0</v>
      </c>
      <c r="E899" s="4">
        <f>BINOMDIST(A899,Présentation!$B$3,Présentation!$C$4,FALSE)</f>
        <v>0</v>
      </c>
      <c r="K899">
        <v>0.926000000000001</v>
      </c>
      <c r="L899" s="12">
        <f t="shared" si="30"/>
        <v>0</v>
      </c>
      <c r="N899" s="12">
        <f t="shared" si="31"/>
        <v>1</v>
      </c>
    </row>
    <row r="900" spans="1:14" ht="12.75">
      <c r="A900" s="3">
        <v>897</v>
      </c>
      <c r="B900" s="3"/>
      <c r="C900" s="3"/>
      <c r="D900" s="4">
        <f>BINOMDIST(A900,Présentation!$B$3,0.03,FALSE)</f>
        <v>0</v>
      </c>
      <c r="E900" s="4">
        <f>BINOMDIST(A900,Présentation!$B$3,Présentation!$C$4,FALSE)</f>
        <v>0</v>
      </c>
      <c r="K900">
        <v>0.927000000000001</v>
      </c>
      <c r="L900" s="12">
        <f aca="true" t="shared" si="32" ref="L900:L963">BINOMDIST(39,1000,K900,TRUE)</f>
        <v>0</v>
      </c>
      <c r="N900" s="12">
        <f aca="true" t="shared" si="33" ref="N900:N963">1-L900</f>
        <v>1</v>
      </c>
    </row>
    <row r="901" spans="1:14" ht="12.75">
      <c r="A901" s="3">
        <v>898</v>
      </c>
      <c r="B901" s="3"/>
      <c r="C901" s="3"/>
      <c r="D901" s="4">
        <f>BINOMDIST(A901,Présentation!$B$3,0.03,FALSE)</f>
        <v>0</v>
      </c>
      <c r="E901" s="4">
        <f>BINOMDIST(A901,Présentation!$B$3,Présentation!$C$4,FALSE)</f>
        <v>0</v>
      </c>
      <c r="K901">
        <v>0.928000000000001</v>
      </c>
      <c r="L901" s="12">
        <f t="shared" si="32"/>
        <v>0</v>
      </c>
      <c r="N901" s="12">
        <f t="shared" si="33"/>
        <v>1</v>
      </c>
    </row>
    <row r="902" spans="1:14" ht="12.75">
      <c r="A902" s="3">
        <v>899</v>
      </c>
      <c r="B902" s="3"/>
      <c r="C902" s="3"/>
      <c r="D902" s="4">
        <f>BINOMDIST(A902,Présentation!$B$3,0.03,FALSE)</f>
        <v>0</v>
      </c>
      <c r="E902" s="4">
        <f>BINOMDIST(A902,Présentation!$B$3,Présentation!$C$4,FALSE)</f>
        <v>0</v>
      </c>
      <c r="K902">
        <v>0.929000000000001</v>
      </c>
      <c r="L902" s="12">
        <f t="shared" si="32"/>
        <v>0</v>
      </c>
      <c r="N902" s="12">
        <f t="shared" si="33"/>
        <v>1</v>
      </c>
    </row>
    <row r="903" spans="1:14" ht="12.75">
      <c r="A903" s="3">
        <v>900</v>
      </c>
      <c r="B903" s="3"/>
      <c r="C903" s="3"/>
      <c r="D903" s="4">
        <f>BINOMDIST(A903,Présentation!$B$3,0.03,FALSE)</f>
        <v>0</v>
      </c>
      <c r="E903" s="4">
        <f>BINOMDIST(A903,Présentation!$B$3,Présentation!$C$4,FALSE)</f>
        <v>0</v>
      </c>
      <c r="K903">
        <v>0.930000000000001</v>
      </c>
      <c r="L903" s="12">
        <f t="shared" si="32"/>
        <v>0</v>
      </c>
      <c r="N903" s="12">
        <f t="shared" si="33"/>
        <v>1</v>
      </c>
    </row>
    <row r="904" spans="1:14" ht="12.75">
      <c r="A904" s="3">
        <v>901</v>
      </c>
      <c r="B904" s="3"/>
      <c r="C904" s="3"/>
      <c r="D904" s="4">
        <f>BINOMDIST(A904,Présentation!$B$3,0.03,FALSE)</f>
        <v>0</v>
      </c>
      <c r="E904" s="4">
        <f>BINOMDIST(A904,Présentation!$B$3,Présentation!$C$4,FALSE)</f>
        <v>0</v>
      </c>
      <c r="K904">
        <v>0.931000000000001</v>
      </c>
      <c r="L904" s="12">
        <f t="shared" si="32"/>
        <v>0</v>
      </c>
      <c r="N904" s="12">
        <f t="shared" si="33"/>
        <v>1</v>
      </c>
    </row>
    <row r="905" spans="1:14" ht="12.75">
      <c r="A905" s="3">
        <v>902</v>
      </c>
      <c r="B905" s="3"/>
      <c r="C905" s="3"/>
      <c r="D905" s="4">
        <f>BINOMDIST(A905,Présentation!$B$3,0.03,FALSE)</f>
        <v>0</v>
      </c>
      <c r="E905" s="4">
        <f>BINOMDIST(A905,Présentation!$B$3,Présentation!$C$4,FALSE)</f>
        <v>0</v>
      </c>
      <c r="K905">
        <v>0.932000000000001</v>
      </c>
      <c r="L905" s="12">
        <f t="shared" si="32"/>
        <v>0</v>
      </c>
      <c r="N905" s="12">
        <f t="shared" si="33"/>
        <v>1</v>
      </c>
    </row>
    <row r="906" spans="1:14" ht="12.75">
      <c r="A906" s="3">
        <v>903</v>
      </c>
      <c r="B906" s="3"/>
      <c r="C906" s="3"/>
      <c r="D906" s="4">
        <f>BINOMDIST(A906,Présentation!$B$3,0.03,FALSE)</f>
        <v>0</v>
      </c>
      <c r="E906" s="4">
        <f>BINOMDIST(A906,Présentation!$B$3,Présentation!$C$4,FALSE)</f>
        <v>0</v>
      </c>
      <c r="K906">
        <v>0.933000000000001</v>
      </c>
      <c r="L906" s="12">
        <f t="shared" si="32"/>
        <v>0</v>
      </c>
      <c r="N906" s="12">
        <f t="shared" si="33"/>
        <v>1</v>
      </c>
    </row>
    <row r="907" spans="1:14" ht="12.75">
      <c r="A907" s="3">
        <v>904</v>
      </c>
      <c r="B907" s="3"/>
      <c r="C907" s="3"/>
      <c r="D907" s="4">
        <f>BINOMDIST(A907,Présentation!$B$3,0.03,FALSE)</f>
        <v>0</v>
      </c>
      <c r="E907" s="4">
        <f>BINOMDIST(A907,Présentation!$B$3,Présentation!$C$4,FALSE)</f>
        <v>0</v>
      </c>
      <c r="K907">
        <v>0.934000000000001</v>
      </c>
      <c r="L907" s="12">
        <f t="shared" si="32"/>
        <v>0</v>
      </c>
      <c r="N907" s="12">
        <f t="shared" si="33"/>
        <v>1</v>
      </c>
    </row>
    <row r="908" spans="1:14" ht="12.75">
      <c r="A908" s="3">
        <v>905</v>
      </c>
      <c r="B908" s="3"/>
      <c r="C908" s="3"/>
      <c r="D908" s="4">
        <f>BINOMDIST(A908,Présentation!$B$3,0.03,FALSE)</f>
        <v>0</v>
      </c>
      <c r="E908" s="4">
        <f>BINOMDIST(A908,Présentation!$B$3,Présentation!$C$4,FALSE)</f>
        <v>0</v>
      </c>
      <c r="K908">
        <v>0.935000000000001</v>
      </c>
      <c r="L908" s="12">
        <f t="shared" si="32"/>
        <v>0</v>
      </c>
      <c r="N908" s="12">
        <f t="shared" si="33"/>
        <v>1</v>
      </c>
    </row>
    <row r="909" spans="1:14" ht="12.75">
      <c r="A909" s="3">
        <v>906</v>
      </c>
      <c r="B909" s="3"/>
      <c r="C909" s="3"/>
      <c r="D909" s="4">
        <f>BINOMDIST(A909,Présentation!$B$3,0.03,FALSE)</f>
        <v>0</v>
      </c>
      <c r="E909" s="4">
        <f>BINOMDIST(A909,Présentation!$B$3,Présentation!$C$4,FALSE)</f>
        <v>0</v>
      </c>
      <c r="K909">
        <v>0.936000000000001</v>
      </c>
      <c r="L909" s="12">
        <f t="shared" si="32"/>
        <v>0</v>
      </c>
      <c r="N909" s="12">
        <f t="shared" si="33"/>
        <v>1</v>
      </c>
    </row>
    <row r="910" spans="1:14" ht="12.75">
      <c r="A910" s="3">
        <v>907</v>
      </c>
      <c r="B910" s="3"/>
      <c r="C910" s="3"/>
      <c r="D910" s="4">
        <f>BINOMDIST(A910,Présentation!$B$3,0.03,FALSE)</f>
        <v>0</v>
      </c>
      <c r="E910" s="4">
        <f>BINOMDIST(A910,Présentation!$B$3,Présentation!$C$4,FALSE)</f>
        <v>0</v>
      </c>
      <c r="K910">
        <v>0.937000000000001</v>
      </c>
      <c r="L910" s="12">
        <f t="shared" si="32"/>
        <v>0</v>
      </c>
      <c r="N910" s="12">
        <f t="shared" si="33"/>
        <v>1</v>
      </c>
    </row>
    <row r="911" spans="1:14" ht="12.75">
      <c r="A911" s="3">
        <v>908</v>
      </c>
      <c r="B911" s="3"/>
      <c r="C911" s="3"/>
      <c r="D911" s="4">
        <f>BINOMDIST(A911,Présentation!$B$3,0.03,FALSE)</f>
        <v>0</v>
      </c>
      <c r="E911" s="4">
        <f>BINOMDIST(A911,Présentation!$B$3,Présentation!$C$4,FALSE)</f>
        <v>0</v>
      </c>
      <c r="K911">
        <v>0.938000000000001</v>
      </c>
      <c r="L911" s="12">
        <f t="shared" si="32"/>
        <v>0</v>
      </c>
      <c r="N911" s="12">
        <f t="shared" si="33"/>
        <v>1</v>
      </c>
    </row>
    <row r="912" spans="1:14" ht="12.75">
      <c r="A912" s="3">
        <v>909</v>
      </c>
      <c r="B912" s="3"/>
      <c r="C912" s="3"/>
      <c r="D912" s="4">
        <f>BINOMDIST(A912,Présentation!$B$3,0.03,FALSE)</f>
        <v>0</v>
      </c>
      <c r="E912" s="4">
        <f>BINOMDIST(A912,Présentation!$B$3,Présentation!$C$4,FALSE)</f>
        <v>0</v>
      </c>
      <c r="K912">
        <v>0.939000000000001</v>
      </c>
      <c r="L912" s="12">
        <f t="shared" si="32"/>
        <v>0</v>
      </c>
      <c r="N912" s="12">
        <f t="shared" si="33"/>
        <v>1</v>
      </c>
    </row>
    <row r="913" spans="1:14" ht="12.75">
      <c r="A913" s="3">
        <v>910</v>
      </c>
      <c r="B913" s="3"/>
      <c r="C913" s="3"/>
      <c r="D913" s="4">
        <f>BINOMDIST(A913,Présentation!$B$3,0.03,FALSE)</f>
        <v>0</v>
      </c>
      <c r="E913" s="4">
        <f>BINOMDIST(A913,Présentation!$B$3,Présentation!$C$4,FALSE)</f>
        <v>0</v>
      </c>
      <c r="K913">
        <v>0.940000000000001</v>
      </c>
      <c r="L913" s="12">
        <f t="shared" si="32"/>
        <v>0</v>
      </c>
      <c r="N913" s="12">
        <f t="shared" si="33"/>
        <v>1</v>
      </c>
    </row>
    <row r="914" spans="1:14" ht="12.75">
      <c r="A914" s="3">
        <v>911</v>
      </c>
      <c r="B914" s="3"/>
      <c r="C914" s="3"/>
      <c r="D914" s="4">
        <f>BINOMDIST(A914,Présentation!$B$3,0.03,FALSE)</f>
        <v>0</v>
      </c>
      <c r="E914" s="4">
        <f>BINOMDIST(A914,Présentation!$B$3,Présentation!$C$4,FALSE)</f>
        <v>0</v>
      </c>
      <c r="K914">
        <v>0.941000000000001</v>
      </c>
      <c r="L914" s="12">
        <f t="shared" si="32"/>
        <v>0</v>
      </c>
      <c r="N914" s="12">
        <f t="shared" si="33"/>
        <v>1</v>
      </c>
    </row>
    <row r="915" spans="1:14" ht="12.75">
      <c r="A915" s="3">
        <v>912</v>
      </c>
      <c r="B915" s="3"/>
      <c r="C915" s="3"/>
      <c r="D915" s="4">
        <f>BINOMDIST(A915,Présentation!$B$3,0.03,FALSE)</f>
        <v>0</v>
      </c>
      <c r="E915" s="4">
        <f>BINOMDIST(A915,Présentation!$B$3,Présentation!$C$4,FALSE)</f>
        <v>0</v>
      </c>
      <c r="K915">
        <v>0.942000000000001</v>
      </c>
      <c r="L915" s="12">
        <f t="shared" si="32"/>
        <v>0</v>
      </c>
      <c r="N915" s="12">
        <f t="shared" si="33"/>
        <v>1</v>
      </c>
    </row>
    <row r="916" spans="1:14" ht="12.75">
      <c r="A916" s="3">
        <v>913</v>
      </c>
      <c r="B916" s="3"/>
      <c r="C916" s="3"/>
      <c r="D916" s="4">
        <f>BINOMDIST(A916,Présentation!$B$3,0.03,FALSE)</f>
        <v>0</v>
      </c>
      <c r="E916" s="4">
        <f>BINOMDIST(A916,Présentation!$B$3,Présentation!$C$4,FALSE)</f>
        <v>0</v>
      </c>
      <c r="K916">
        <v>0.943000000000001</v>
      </c>
      <c r="L916" s="12">
        <f t="shared" si="32"/>
        <v>0</v>
      </c>
      <c r="N916" s="12">
        <f t="shared" si="33"/>
        <v>1</v>
      </c>
    </row>
    <row r="917" spans="1:14" ht="12.75">
      <c r="A917" s="3">
        <v>914</v>
      </c>
      <c r="B917" s="3"/>
      <c r="C917" s="3"/>
      <c r="D917" s="4">
        <f>BINOMDIST(A917,Présentation!$B$3,0.03,FALSE)</f>
        <v>0</v>
      </c>
      <c r="E917" s="4">
        <f>BINOMDIST(A917,Présentation!$B$3,Présentation!$C$4,FALSE)</f>
        <v>0</v>
      </c>
      <c r="K917">
        <v>0.944000000000001</v>
      </c>
      <c r="L917" s="12">
        <f t="shared" si="32"/>
        <v>0</v>
      </c>
      <c r="N917" s="12">
        <f t="shared" si="33"/>
        <v>1</v>
      </c>
    </row>
    <row r="918" spans="1:14" ht="12.75">
      <c r="A918" s="3">
        <v>915</v>
      </c>
      <c r="B918" s="3"/>
      <c r="C918" s="3"/>
      <c r="D918" s="4">
        <f>BINOMDIST(A918,Présentation!$B$3,0.03,FALSE)</f>
        <v>0</v>
      </c>
      <c r="E918" s="4">
        <f>BINOMDIST(A918,Présentation!$B$3,Présentation!$C$4,FALSE)</f>
        <v>0</v>
      </c>
      <c r="K918">
        <v>0.945000000000001</v>
      </c>
      <c r="L918" s="12">
        <f t="shared" si="32"/>
        <v>0</v>
      </c>
      <c r="N918" s="12">
        <f t="shared" si="33"/>
        <v>1</v>
      </c>
    </row>
    <row r="919" spans="1:14" ht="12.75">
      <c r="A919" s="3">
        <v>916</v>
      </c>
      <c r="B919" s="3"/>
      <c r="C919" s="3"/>
      <c r="D919" s="4">
        <f>BINOMDIST(A919,Présentation!$B$3,0.03,FALSE)</f>
        <v>0</v>
      </c>
      <c r="E919" s="4">
        <f>BINOMDIST(A919,Présentation!$B$3,Présentation!$C$4,FALSE)</f>
        <v>0</v>
      </c>
      <c r="K919">
        <v>0.946000000000001</v>
      </c>
      <c r="L919" s="12">
        <f t="shared" si="32"/>
        <v>0</v>
      </c>
      <c r="N919" s="12">
        <f t="shared" si="33"/>
        <v>1</v>
      </c>
    </row>
    <row r="920" spans="1:14" ht="12.75">
      <c r="A920" s="3">
        <v>917</v>
      </c>
      <c r="B920" s="3"/>
      <c r="C920" s="3"/>
      <c r="D920" s="4">
        <f>BINOMDIST(A920,Présentation!$B$3,0.03,FALSE)</f>
        <v>0</v>
      </c>
      <c r="E920" s="4">
        <f>BINOMDIST(A920,Présentation!$B$3,Présentation!$C$4,FALSE)</f>
        <v>0</v>
      </c>
      <c r="K920">
        <v>0.947000000000001</v>
      </c>
      <c r="L920" s="12">
        <f t="shared" si="32"/>
        <v>0</v>
      </c>
      <c r="N920" s="12">
        <f t="shared" si="33"/>
        <v>1</v>
      </c>
    </row>
    <row r="921" spans="1:14" ht="12.75">
      <c r="A921" s="3">
        <v>918</v>
      </c>
      <c r="B921" s="3"/>
      <c r="C921" s="3"/>
      <c r="D921" s="4">
        <f>BINOMDIST(A921,Présentation!$B$3,0.03,FALSE)</f>
        <v>0</v>
      </c>
      <c r="E921" s="4">
        <f>BINOMDIST(A921,Présentation!$B$3,Présentation!$C$4,FALSE)</f>
        <v>0</v>
      </c>
      <c r="K921">
        <v>0.948000000000001</v>
      </c>
      <c r="L921" s="12">
        <f t="shared" si="32"/>
        <v>0</v>
      </c>
      <c r="N921" s="12">
        <f t="shared" si="33"/>
        <v>1</v>
      </c>
    </row>
    <row r="922" spans="1:14" ht="12.75">
      <c r="A922" s="3">
        <v>919</v>
      </c>
      <c r="B922" s="3"/>
      <c r="C922" s="3"/>
      <c r="D922" s="4">
        <f>BINOMDIST(A922,Présentation!$B$3,0.03,FALSE)</f>
        <v>0</v>
      </c>
      <c r="E922" s="4">
        <f>BINOMDIST(A922,Présentation!$B$3,Présentation!$C$4,FALSE)</f>
        <v>0</v>
      </c>
      <c r="K922">
        <v>0.949000000000001</v>
      </c>
      <c r="L922" s="12">
        <f t="shared" si="32"/>
        <v>0</v>
      </c>
      <c r="N922" s="12">
        <f t="shared" si="33"/>
        <v>1</v>
      </c>
    </row>
    <row r="923" spans="1:14" ht="12.75">
      <c r="A923" s="3">
        <v>920</v>
      </c>
      <c r="B923" s="3"/>
      <c r="C923" s="3"/>
      <c r="D923" s="4">
        <f>BINOMDIST(A923,Présentation!$B$3,0.03,FALSE)</f>
        <v>0</v>
      </c>
      <c r="E923" s="4">
        <f>BINOMDIST(A923,Présentation!$B$3,Présentation!$C$4,FALSE)</f>
        <v>0</v>
      </c>
      <c r="K923">
        <v>0.950000000000001</v>
      </c>
      <c r="L923" s="12">
        <f t="shared" si="32"/>
        <v>0</v>
      </c>
      <c r="N923" s="12">
        <f t="shared" si="33"/>
        <v>1</v>
      </c>
    </row>
    <row r="924" spans="1:14" ht="12.75">
      <c r="A924" s="3">
        <v>921</v>
      </c>
      <c r="B924" s="3"/>
      <c r="C924" s="3"/>
      <c r="D924" s="4">
        <f>BINOMDIST(A924,Présentation!$B$3,0.03,FALSE)</f>
        <v>0</v>
      </c>
      <c r="E924" s="4">
        <f>BINOMDIST(A924,Présentation!$B$3,Présentation!$C$4,FALSE)</f>
        <v>0</v>
      </c>
      <c r="K924">
        <v>0.951000000000001</v>
      </c>
      <c r="L924" s="12">
        <f t="shared" si="32"/>
        <v>0</v>
      </c>
      <c r="N924" s="12">
        <f t="shared" si="33"/>
        <v>1</v>
      </c>
    </row>
    <row r="925" spans="1:14" ht="12.75">
      <c r="A925" s="3">
        <v>922</v>
      </c>
      <c r="B925" s="3"/>
      <c r="C925" s="3"/>
      <c r="D925" s="4">
        <f>BINOMDIST(A925,Présentation!$B$3,0.03,FALSE)</f>
        <v>0</v>
      </c>
      <c r="E925" s="4">
        <f>BINOMDIST(A925,Présentation!$B$3,Présentation!$C$4,FALSE)</f>
        <v>0</v>
      </c>
      <c r="K925">
        <v>0.952000000000001</v>
      </c>
      <c r="L925" s="12">
        <f t="shared" si="32"/>
        <v>0</v>
      </c>
      <c r="N925" s="12">
        <f t="shared" si="33"/>
        <v>1</v>
      </c>
    </row>
    <row r="926" spans="1:14" ht="12.75">
      <c r="A926" s="3">
        <v>923</v>
      </c>
      <c r="B926" s="3"/>
      <c r="C926" s="3"/>
      <c r="D926" s="4">
        <f>BINOMDIST(A926,Présentation!$B$3,0.03,FALSE)</f>
        <v>0</v>
      </c>
      <c r="E926" s="4">
        <f>BINOMDIST(A926,Présentation!$B$3,Présentation!$C$4,FALSE)</f>
        <v>0</v>
      </c>
      <c r="K926">
        <v>0.953000000000001</v>
      </c>
      <c r="L926" s="12">
        <f t="shared" si="32"/>
        <v>0</v>
      </c>
      <c r="N926" s="12">
        <f t="shared" si="33"/>
        <v>1</v>
      </c>
    </row>
    <row r="927" spans="1:14" ht="12.75">
      <c r="A927" s="3">
        <v>924</v>
      </c>
      <c r="B927" s="3"/>
      <c r="C927" s="3"/>
      <c r="D927" s="4">
        <f>BINOMDIST(A927,Présentation!$B$3,0.03,FALSE)</f>
        <v>0</v>
      </c>
      <c r="E927" s="4">
        <f>BINOMDIST(A927,Présentation!$B$3,Présentation!$C$4,FALSE)</f>
        <v>0</v>
      </c>
      <c r="K927">
        <v>0.954000000000001</v>
      </c>
      <c r="L927" s="12">
        <f t="shared" si="32"/>
        <v>0</v>
      </c>
      <c r="N927" s="12">
        <f t="shared" si="33"/>
        <v>1</v>
      </c>
    </row>
    <row r="928" spans="1:14" ht="12.75">
      <c r="A928" s="3">
        <v>925</v>
      </c>
      <c r="B928" s="3"/>
      <c r="C928" s="3"/>
      <c r="D928" s="4">
        <f>BINOMDIST(A928,Présentation!$B$3,0.03,FALSE)</f>
        <v>0</v>
      </c>
      <c r="E928" s="4">
        <f>BINOMDIST(A928,Présentation!$B$3,Présentation!$C$4,FALSE)</f>
        <v>0</v>
      </c>
      <c r="K928">
        <v>0.955000000000001</v>
      </c>
      <c r="L928" s="12">
        <f t="shared" si="32"/>
        <v>0</v>
      </c>
      <c r="N928" s="12">
        <f t="shared" si="33"/>
        <v>1</v>
      </c>
    </row>
    <row r="929" spans="1:14" ht="12.75">
      <c r="A929" s="3">
        <v>926</v>
      </c>
      <c r="B929" s="3"/>
      <c r="C929" s="3"/>
      <c r="D929" s="4">
        <f>BINOMDIST(A929,Présentation!$B$3,0.03,FALSE)</f>
        <v>0</v>
      </c>
      <c r="E929" s="4">
        <f>BINOMDIST(A929,Présentation!$B$3,Présentation!$C$4,FALSE)</f>
        <v>0</v>
      </c>
      <c r="K929">
        <v>0.956000000000001</v>
      </c>
      <c r="L929" s="12">
        <f t="shared" si="32"/>
        <v>0</v>
      </c>
      <c r="N929" s="12">
        <f t="shared" si="33"/>
        <v>1</v>
      </c>
    </row>
    <row r="930" spans="1:14" ht="12.75">
      <c r="A930" s="3">
        <v>927</v>
      </c>
      <c r="B930" s="3"/>
      <c r="C930" s="3"/>
      <c r="D930" s="4">
        <f>BINOMDIST(A930,Présentation!$B$3,0.03,FALSE)</f>
        <v>0</v>
      </c>
      <c r="E930" s="4">
        <f>BINOMDIST(A930,Présentation!$B$3,Présentation!$C$4,FALSE)</f>
        <v>0</v>
      </c>
      <c r="K930">
        <v>0.957000000000001</v>
      </c>
      <c r="L930" s="12">
        <f t="shared" si="32"/>
        <v>0</v>
      </c>
      <c r="N930" s="12">
        <f t="shared" si="33"/>
        <v>1</v>
      </c>
    </row>
    <row r="931" spans="1:14" ht="12.75">
      <c r="A931" s="3">
        <v>928</v>
      </c>
      <c r="B931" s="3"/>
      <c r="C931" s="3"/>
      <c r="D931" s="4">
        <f>BINOMDIST(A931,Présentation!$B$3,0.03,FALSE)</f>
        <v>0</v>
      </c>
      <c r="E931" s="4">
        <f>BINOMDIST(A931,Présentation!$B$3,Présentation!$C$4,FALSE)</f>
        <v>0</v>
      </c>
      <c r="K931">
        <v>0.958000000000001</v>
      </c>
      <c r="L931" s="12">
        <f t="shared" si="32"/>
        <v>0</v>
      </c>
      <c r="N931" s="12">
        <f t="shared" si="33"/>
        <v>1</v>
      </c>
    </row>
    <row r="932" spans="1:14" ht="12.75">
      <c r="A932" s="3">
        <v>929</v>
      </c>
      <c r="B932" s="3"/>
      <c r="C932" s="3"/>
      <c r="D932" s="4">
        <f>BINOMDIST(A932,Présentation!$B$3,0.03,FALSE)</f>
        <v>0</v>
      </c>
      <c r="E932" s="4">
        <f>BINOMDIST(A932,Présentation!$B$3,Présentation!$C$4,FALSE)</f>
        <v>0</v>
      </c>
      <c r="K932">
        <v>0.959000000000001</v>
      </c>
      <c r="L932" s="12">
        <f t="shared" si="32"/>
        <v>0</v>
      </c>
      <c r="N932" s="12">
        <f t="shared" si="33"/>
        <v>1</v>
      </c>
    </row>
    <row r="933" spans="1:14" ht="12.75">
      <c r="A933" s="3">
        <v>930</v>
      </c>
      <c r="B933" s="3"/>
      <c r="C933" s="3"/>
      <c r="D933" s="4">
        <f>BINOMDIST(A933,Présentation!$B$3,0.03,FALSE)</f>
        <v>0</v>
      </c>
      <c r="E933" s="4">
        <f>BINOMDIST(A933,Présentation!$B$3,Présentation!$C$4,FALSE)</f>
        <v>0</v>
      </c>
      <c r="K933">
        <v>0.960000000000001</v>
      </c>
      <c r="L933" s="12">
        <f t="shared" si="32"/>
        <v>0</v>
      </c>
      <c r="N933" s="12">
        <f t="shared" si="33"/>
        <v>1</v>
      </c>
    </row>
    <row r="934" spans="1:14" ht="12.75">
      <c r="A934" s="3">
        <v>931</v>
      </c>
      <c r="B934" s="3"/>
      <c r="C934" s="3"/>
      <c r="D934" s="4">
        <f>BINOMDIST(A934,Présentation!$B$3,0.03,FALSE)</f>
        <v>0</v>
      </c>
      <c r="E934" s="4">
        <f>BINOMDIST(A934,Présentation!$B$3,Présentation!$C$4,FALSE)</f>
        <v>0</v>
      </c>
      <c r="K934">
        <v>0.961000000000001</v>
      </c>
      <c r="L934" s="12">
        <f t="shared" si="32"/>
        <v>0</v>
      </c>
      <c r="N934" s="12">
        <f t="shared" si="33"/>
        <v>1</v>
      </c>
    </row>
    <row r="935" spans="1:14" ht="12.75">
      <c r="A935" s="3">
        <v>932</v>
      </c>
      <c r="B935" s="3"/>
      <c r="C935" s="3"/>
      <c r="D935" s="4">
        <f>BINOMDIST(A935,Présentation!$B$3,0.03,FALSE)</f>
        <v>0</v>
      </c>
      <c r="E935" s="4">
        <f>BINOMDIST(A935,Présentation!$B$3,Présentation!$C$4,FALSE)</f>
        <v>0</v>
      </c>
      <c r="K935">
        <v>0.962000000000001</v>
      </c>
      <c r="L935" s="12">
        <f t="shared" si="32"/>
        <v>0</v>
      </c>
      <c r="N935" s="12">
        <f t="shared" si="33"/>
        <v>1</v>
      </c>
    </row>
    <row r="936" spans="1:14" ht="12.75">
      <c r="A936" s="3">
        <v>933</v>
      </c>
      <c r="B936" s="3"/>
      <c r="C936" s="3"/>
      <c r="D936" s="4">
        <f>BINOMDIST(A936,Présentation!$B$3,0.03,FALSE)</f>
        <v>0</v>
      </c>
      <c r="E936" s="4">
        <f>BINOMDIST(A936,Présentation!$B$3,Présentation!$C$4,FALSE)</f>
        <v>0</v>
      </c>
      <c r="K936">
        <v>0.963000000000001</v>
      </c>
      <c r="L936" s="12">
        <f t="shared" si="32"/>
        <v>0</v>
      </c>
      <c r="N936" s="12">
        <f t="shared" si="33"/>
        <v>1</v>
      </c>
    </row>
    <row r="937" spans="1:14" ht="12.75">
      <c r="A937" s="3">
        <v>934</v>
      </c>
      <c r="B937" s="3"/>
      <c r="C937" s="3"/>
      <c r="D937" s="4">
        <f>BINOMDIST(A937,Présentation!$B$3,0.03,FALSE)</f>
        <v>0</v>
      </c>
      <c r="E937" s="4">
        <f>BINOMDIST(A937,Présentation!$B$3,Présentation!$C$4,FALSE)</f>
        <v>0</v>
      </c>
      <c r="K937">
        <v>0.964000000000001</v>
      </c>
      <c r="L937" s="12">
        <f t="shared" si="32"/>
        <v>0</v>
      </c>
      <c r="N937" s="12">
        <f t="shared" si="33"/>
        <v>1</v>
      </c>
    </row>
    <row r="938" spans="1:14" ht="12.75">
      <c r="A938" s="3">
        <v>935</v>
      </c>
      <c r="B938" s="3"/>
      <c r="C938" s="3"/>
      <c r="D938" s="4">
        <f>BINOMDIST(A938,Présentation!$B$3,0.03,FALSE)</f>
        <v>0</v>
      </c>
      <c r="E938" s="4">
        <f>BINOMDIST(A938,Présentation!$B$3,Présentation!$C$4,FALSE)</f>
        <v>0</v>
      </c>
      <c r="K938">
        <v>0.965000000000001</v>
      </c>
      <c r="L938" s="12">
        <f t="shared" si="32"/>
        <v>0</v>
      </c>
      <c r="N938" s="12">
        <f t="shared" si="33"/>
        <v>1</v>
      </c>
    </row>
    <row r="939" spans="1:14" ht="12.75">
      <c r="A939" s="3">
        <v>936</v>
      </c>
      <c r="B939" s="3"/>
      <c r="C939" s="3"/>
      <c r="D939" s="4">
        <f>BINOMDIST(A939,Présentation!$B$3,0.03,FALSE)</f>
        <v>0</v>
      </c>
      <c r="E939" s="4">
        <f>BINOMDIST(A939,Présentation!$B$3,Présentation!$C$4,FALSE)</f>
        <v>0</v>
      </c>
      <c r="K939">
        <v>0.966000000000001</v>
      </c>
      <c r="L939" s="12">
        <f t="shared" si="32"/>
        <v>0</v>
      </c>
      <c r="N939" s="12">
        <f t="shared" si="33"/>
        <v>1</v>
      </c>
    </row>
    <row r="940" spans="1:14" ht="12.75">
      <c r="A940" s="3">
        <v>937</v>
      </c>
      <c r="B940" s="3"/>
      <c r="C940" s="3"/>
      <c r="D940" s="4">
        <f>BINOMDIST(A940,Présentation!$B$3,0.03,FALSE)</f>
        <v>0</v>
      </c>
      <c r="E940" s="4">
        <f>BINOMDIST(A940,Présentation!$B$3,Présentation!$C$4,FALSE)</f>
        <v>0</v>
      </c>
      <c r="K940">
        <v>0.967000000000001</v>
      </c>
      <c r="L940" s="12">
        <f t="shared" si="32"/>
        <v>0</v>
      </c>
      <c r="N940" s="12">
        <f t="shared" si="33"/>
        <v>1</v>
      </c>
    </row>
    <row r="941" spans="1:14" ht="12.75">
      <c r="A941" s="3">
        <v>938</v>
      </c>
      <c r="B941" s="3"/>
      <c r="C941" s="3"/>
      <c r="D941" s="4">
        <f>BINOMDIST(A941,Présentation!$B$3,0.03,FALSE)</f>
        <v>0</v>
      </c>
      <c r="E941" s="4">
        <f>BINOMDIST(A941,Présentation!$B$3,Présentation!$C$4,FALSE)</f>
        <v>0</v>
      </c>
      <c r="K941">
        <v>0.968000000000001</v>
      </c>
      <c r="L941" s="12">
        <f t="shared" si="32"/>
        <v>0</v>
      </c>
      <c r="N941" s="12">
        <f t="shared" si="33"/>
        <v>1</v>
      </c>
    </row>
    <row r="942" spans="1:14" ht="12.75">
      <c r="A942" s="3">
        <v>939</v>
      </c>
      <c r="B942" s="3"/>
      <c r="C942" s="3"/>
      <c r="D942" s="4">
        <f>BINOMDIST(A942,Présentation!$B$3,0.03,FALSE)</f>
        <v>0</v>
      </c>
      <c r="E942" s="4">
        <f>BINOMDIST(A942,Présentation!$B$3,Présentation!$C$4,FALSE)</f>
        <v>0</v>
      </c>
      <c r="K942">
        <v>0.969000000000001</v>
      </c>
      <c r="L942" s="12">
        <f t="shared" si="32"/>
        <v>0</v>
      </c>
      <c r="N942" s="12">
        <f t="shared" si="33"/>
        <v>1</v>
      </c>
    </row>
    <row r="943" spans="1:14" ht="12.75">
      <c r="A943" s="3">
        <v>940</v>
      </c>
      <c r="B943" s="3"/>
      <c r="C943" s="3"/>
      <c r="D943" s="4">
        <f>BINOMDIST(A943,Présentation!$B$3,0.03,FALSE)</f>
        <v>0</v>
      </c>
      <c r="E943" s="4">
        <f>BINOMDIST(A943,Présentation!$B$3,Présentation!$C$4,FALSE)</f>
        <v>0</v>
      </c>
      <c r="K943">
        <v>0.970000000000001</v>
      </c>
      <c r="L943" s="12">
        <f t="shared" si="32"/>
        <v>0</v>
      </c>
      <c r="N943" s="12">
        <f t="shared" si="33"/>
        <v>1</v>
      </c>
    </row>
    <row r="944" spans="1:14" ht="12.75">
      <c r="A944" s="3">
        <v>941</v>
      </c>
      <c r="B944" s="3"/>
      <c r="C944" s="3"/>
      <c r="D944" s="4">
        <f>BINOMDIST(A944,Présentation!$B$3,0.03,FALSE)</f>
        <v>0</v>
      </c>
      <c r="E944" s="4">
        <f>BINOMDIST(A944,Présentation!$B$3,Présentation!$C$4,FALSE)</f>
        <v>0</v>
      </c>
      <c r="K944">
        <v>0.971000000000001</v>
      </c>
      <c r="L944" s="12">
        <f t="shared" si="32"/>
        <v>0</v>
      </c>
      <c r="N944" s="12">
        <f t="shared" si="33"/>
        <v>1</v>
      </c>
    </row>
    <row r="945" spans="1:14" ht="12.75">
      <c r="A945" s="3">
        <v>942</v>
      </c>
      <c r="B945" s="3"/>
      <c r="C945" s="3"/>
      <c r="D945" s="4">
        <f>BINOMDIST(A945,Présentation!$B$3,0.03,FALSE)</f>
        <v>0</v>
      </c>
      <c r="E945" s="4">
        <f>BINOMDIST(A945,Présentation!$B$3,Présentation!$C$4,FALSE)</f>
        <v>0</v>
      </c>
      <c r="K945">
        <v>0.972000000000001</v>
      </c>
      <c r="L945" s="12">
        <f t="shared" si="32"/>
        <v>0</v>
      </c>
      <c r="N945" s="12">
        <f t="shared" si="33"/>
        <v>1</v>
      </c>
    </row>
    <row r="946" spans="1:14" ht="12.75">
      <c r="A946" s="3">
        <v>943</v>
      </c>
      <c r="B946" s="3"/>
      <c r="C946" s="3"/>
      <c r="D946" s="4">
        <f>BINOMDIST(A946,Présentation!$B$3,0.03,FALSE)</f>
        <v>0</v>
      </c>
      <c r="E946" s="4">
        <f>BINOMDIST(A946,Présentation!$B$3,Présentation!$C$4,FALSE)</f>
        <v>0</v>
      </c>
      <c r="K946">
        <v>0.973000000000001</v>
      </c>
      <c r="L946" s="12">
        <f t="shared" si="32"/>
        <v>0</v>
      </c>
      <c r="N946" s="12">
        <f t="shared" si="33"/>
        <v>1</v>
      </c>
    </row>
    <row r="947" spans="1:14" ht="12.75">
      <c r="A947" s="3">
        <v>944</v>
      </c>
      <c r="B947" s="3"/>
      <c r="C947" s="3"/>
      <c r="D947" s="4">
        <f>BINOMDIST(A947,Présentation!$B$3,0.03,FALSE)</f>
        <v>0</v>
      </c>
      <c r="E947" s="4">
        <f>BINOMDIST(A947,Présentation!$B$3,Présentation!$C$4,FALSE)</f>
        <v>0</v>
      </c>
      <c r="K947">
        <v>0.974000000000001</v>
      </c>
      <c r="L947" s="12">
        <f t="shared" si="32"/>
        <v>0</v>
      </c>
      <c r="N947" s="12">
        <f t="shared" si="33"/>
        <v>1</v>
      </c>
    </row>
    <row r="948" spans="1:14" ht="12.75">
      <c r="A948" s="3">
        <v>945</v>
      </c>
      <c r="B948" s="3"/>
      <c r="C948" s="3"/>
      <c r="D948" s="4">
        <f>BINOMDIST(A948,Présentation!$B$3,0.03,FALSE)</f>
        <v>0</v>
      </c>
      <c r="E948" s="4">
        <f>BINOMDIST(A948,Présentation!$B$3,Présentation!$C$4,FALSE)</f>
        <v>0</v>
      </c>
      <c r="K948">
        <v>0.975000000000001</v>
      </c>
      <c r="L948" s="12">
        <f t="shared" si="32"/>
        <v>0</v>
      </c>
      <c r="N948" s="12">
        <f t="shared" si="33"/>
        <v>1</v>
      </c>
    </row>
    <row r="949" spans="1:14" ht="12.75">
      <c r="A949" s="3">
        <v>946</v>
      </c>
      <c r="B949" s="3"/>
      <c r="C949" s="3"/>
      <c r="D949" s="4">
        <f>BINOMDIST(A949,Présentation!$B$3,0.03,FALSE)</f>
        <v>0</v>
      </c>
      <c r="E949" s="4">
        <f>BINOMDIST(A949,Présentation!$B$3,Présentation!$C$4,FALSE)</f>
        <v>0</v>
      </c>
      <c r="K949">
        <v>0.976000000000001</v>
      </c>
      <c r="L949" s="12">
        <f t="shared" si="32"/>
        <v>0</v>
      </c>
      <c r="N949" s="12">
        <f t="shared" si="33"/>
        <v>1</v>
      </c>
    </row>
    <row r="950" spans="1:14" ht="12.75">
      <c r="A950" s="3">
        <v>947</v>
      </c>
      <c r="B950" s="3"/>
      <c r="C950" s="3"/>
      <c r="D950" s="4">
        <f>BINOMDIST(A950,Présentation!$B$3,0.03,FALSE)</f>
        <v>0</v>
      </c>
      <c r="E950" s="4">
        <f>BINOMDIST(A950,Présentation!$B$3,Présentation!$C$4,FALSE)</f>
        <v>0</v>
      </c>
      <c r="K950">
        <v>0.977000000000001</v>
      </c>
      <c r="L950" s="12">
        <f t="shared" si="32"/>
        <v>0</v>
      </c>
      <c r="N950" s="12">
        <f t="shared" si="33"/>
        <v>1</v>
      </c>
    </row>
    <row r="951" spans="1:14" ht="12.75">
      <c r="A951" s="3">
        <v>948</v>
      </c>
      <c r="B951" s="3"/>
      <c r="C951" s="3"/>
      <c r="D951" s="4">
        <f>BINOMDIST(A951,Présentation!$B$3,0.03,FALSE)</f>
        <v>0</v>
      </c>
      <c r="E951" s="4">
        <f>BINOMDIST(A951,Présentation!$B$3,Présentation!$C$4,FALSE)</f>
        <v>0</v>
      </c>
      <c r="K951">
        <v>0.978000000000001</v>
      </c>
      <c r="L951" s="12">
        <f t="shared" si="32"/>
        <v>0</v>
      </c>
      <c r="N951" s="12">
        <f t="shared" si="33"/>
        <v>1</v>
      </c>
    </row>
    <row r="952" spans="1:14" ht="12.75">
      <c r="A952" s="3">
        <v>949</v>
      </c>
      <c r="B952" s="3"/>
      <c r="C952" s="3"/>
      <c r="D952" s="4">
        <f>BINOMDIST(A952,Présentation!$B$3,0.03,FALSE)</f>
        <v>0</v>
      </c>
      <c r="E952" s="4">
        <f>BINOMDIST(A952,Présentation!$B$3,Présentation!$C$4,FALSE)</f>
        <v>0</v>
      </c>
      <c r="K952">
        <v>0.979000000000001</v>
      </c>
      <c r="L952" s="12">
        <f t="shared" si="32"/>
        <v>0</v>
      </c>
      <c r="N952" s="12">
        <f t="shared" si="33"/>
        <v>1</v>
      </c>
    </row>
    <row r="953" spans="1:14" ht="12.75">
      <c r="A953" s="3">
        <v>950</v>
      </c>
      <c r="B953" s="3"/>
      <c r="C953" s="3"/>
      <c r="D953" s="4">
        <f>BINOMDIST(A953,Présentation!$B$3,0.03,FALSE)</f>
        <v>0</v>
      </c>
      <c r="E953" s="4">
        <f>BINOMDIST(A953,Présentation!$B$3,Présentation!$C$4,FALSE)</f>
        <v>0</v>
      </c>
      <c r="K953">
        <v>0.980000000000001</v>
      </c>
      <c r="L953" s="12">
        <f t="shared" si="32"/>
        <v>0</v>
      </c>
      <c r="N953" s="12">
        <f t="shared" si="33"/>
        <v>1</v>
      </c>
    </row>
    <row r="954" spans="1:14" ht="12.75">
      <c r="A954" s="3">
        <v>951</v>
      </c>
      <c r="B954" s="3"/>
      <c r="C954" s="3"/>
      <c r="D954" s="4">
        <f>BINOMDIST(A954,Présentation!$B$3,0.03,FALSE)</f>
        <v>0</v>
      </c>
      <c r="E954" s="4">
        <f>BINOMDIST(A954,Présentation!$B$3,Présentation!$C$4,FALSE)</f>
        <v>0</v>
      </c>
      <c r="K954">
        <v>0.981000000000001</v>
      </c>
      <c r="L954" s="12">
        <f t="shared" si="32"/>
        <v>0</v>
      </c>
      <c r="N954" s="12">
        <f t="shared" si="33"/>
        <v>1</v>
      </c>
    </row>
    <row r="955" spans="1:14" ht="12.75">
      <c r="A955" s="3">
        <v>952</v>
      </c>
      <c r="B955" s="3"/>
      <c r="C955" s="3"/>
      <c r="D955" s="4">
        <f>BINOMDIST(A955,Présentation!$B$3,0.03,FALSE)</f>
        <v>0</v>
      </c>
      <c r="E955" s="4">
        <f>BINOMDIST(A955,Présentation!$B$3,Présentation!$C$4,FALSE)</f>
        <v>0</v>
      </c>
      <c r="K955">
        <v>0.982000000000001</v>
      </c>
      <c r="L955" s="12">
        <f t="shared" si="32"/>
        <v>0</v>
      </c>
      <c r="N955" s="12">
        <f t="shared" si="33"/>
        <v>1</v>
      </c>
    </row>
    <row r="956" spans="1:14" ht="12.75">
      <c r="A956" s="3">
        <v>953</v>
      </c>
      <c r="B956" s="3"/>
      <c r="C956" s="3"/>
      <c r="D956" s="4">
        <f>BINOMDIST(A956,Présentation!$B$3,0.03,FALSE)</f>
        <v>0</v>
      </c>
      <c r="E956" s="4">
        <f>BINOMDIST(A956,Présentation!$B$3,Présentation!$C$4,FALSE)</f>
        <v>0</v>
      </c>
      <c r="K956">
        <v>0.983000000000001</v>
      </c>
      <c r="L956" s="12">
        <f t="shared" si="32"/>
        <v>0</v>
      </c>
      <c r="N956" s="12">
        <f t="shared" si="33"/>
        <v>1</v>
      </c>
    </row>
    <row r="957" spans="1:14" ht="12.75">
      <c r="A957" s="3">
        <v>954</v>
      </c>
      <c r="B957" s="3"/>
      <c r="C957" s="3"/>
      <c r="D957" s="4">
        <f>BINOMDIST(A957,Présentation!$B$3,0.03,FALSE)</f>
        <v>0</v>
      </c>
      <c r="E957" s="4">
        <f>BINOMDIST(A957,Présentation!$B$3,Présentation!$C$4,FALSE)</f>
        <v>0</v>
      </c>
      <c r="K957">
        <v>0.984000000000001</v>
      </c>
      <c r="L957" s="12">
        <f t="shared" si="32"/>
        <v>0</v>
      </c>
      <c r="N957" s="12">
        <f t="shared" si="33"/>
        <v>1</v>
      </c>
    </row>
    <row r="958" spans="1:14" ht="12.75">
      <c r="A958" s="3">
        <v>955</v>
      </c>
      <c r="B958" s="3"/>
      <c r="C958" s="3"/>
      <c r="D958" s="4">
        <f>BINOMDIST(A958,Présentation!$B$3,0.03,FALSE)</f>
        <v>0</v>
      </c>
      <c r="E958" s="4">
        <f>BINOMDIST(A958,Présentation!$B$3,Présentation!$C$4,FALSE)</f>
        <v>0</v>
      </c>
      <c r="K958">
        <v>0.985000000000001</v>
      </c>
      <c r="L958" s="12">
        <f t="shared" si="32"/>
        <v>0</v>
      </c>
      <c r="N958" s="12">
        <f t="shared" si="33"/>
        <v>1</v>
      </c>
    </row>
    <row r="959" spans="1:14" ht="12.75">
      <c r="A959" s="3">
        <v>956</v>
      </c>
      <c r="B959" s="3"/>
      <c r="C959" s="3"/>
      <c r="D959" s="4">
        <f>BINOMDIST(A959,Présentation!$B$3,0.03,FALSE)</f>
        <v>0</v>
      </c>
      <c r="E959" s="4">
        <f>BINOMDIST(A959,Présentation!$B$3,Présentation!$C$4,FALSE)</f>
        <v>0</v>
      </c>
      <c r="K959">
        <v>0.986000000000001</v>
      </c>
      <c r="L959" s="12">
        <f t="shared" si="32"/>
        <v>0</v>
      </c>
      <c r="N959" s="12">
        <f t="shared" si="33"/>
        <v>1</v>
      </c>
    </row>
    <row r="960" spans="1:14" ht="12.75">
      <c r="A960" s="3">
        <v>957</v>
      </c>
      <c r="B960" s="3"/>
      <c r="C960" s="3"/>
      <c r="D960" s="4">
        <f>BINOMDIST(A960,Présentation!$B$3,0.03,FALSE)</f>
        <v>0</v>
      </c>
      <c r="E960" s="4">
        <f>BINOMDIST(A960,Présentation!$B$3,Présentation!$C$4,FALSE)</f>
        <v>0</v>
      </c>
      <c r="K960">
        <v>0.987000000000001</v>
      </c>
      <c r="L960" s="12">
        <f t="shared" si="32"/>
        <v>0</v>
      </c>
      <c r="N960" s="12">
        <f t="shared" si="33"/>
        <v>1</v>
      </c>
    </row>
    <row r="961" spans="1:14" ht="12.75">
      <c r="A961" s="3">
        <v>958</v>
      </c>
      <c r="B961" s="3"/>
      <c r="C961" s="3"/>
      <c r="D961" s="4">
        <f>BINOMDIST(A961,Présentation!$B$3,0.03,FALSE)</f>
        <v>0</v>
      </c>
      <c r="E961" s="4">
        <f>BINOMDIST(A961,Présentation!$B$3,Présentation!$C$4,FALSE)</f>
        <v>0</v>
      </c>
      <c r="K961">
        <v>0.988000000000001</v>
      </c>
      <c r="L961" s="12">
        <f t="shared" si="32"/>
        <v>0</v>
      </c>
      <c r="N961" s="12">
        <f t="shared" si="33"/>
        <v>1</v>
      </c>
    </row>
    <row r="962" spans="1:14" ht="12.75">
      <c r="A962" s="3">
        <v>959</v>
      </c>
      <c r="B962" s="3"/>
      <c r="C962" s="3"/>
      <c r="D962" s="4">
        <f>BINOMDIST(A962,Présentation!$B$3,0.03,FALSE)</f>
        <v>0</v>
      </c>
      <c r="E962" s="4">
        <f>BINOMDIST(A962,Présentation!$B$3,Présentation!$C$4,FALSE)</f>
        <v>0</v>
      </c>
      <c r="K962">
        <v>0.989000000000001</v>
      </c>
      <c r="L962" s="12">
        <f t="shared" si="32"/>
        <v>0</v>
      </c>
      <c r="N962" s="12">
        <f t="shared" si="33"/>
        <v>1</v>
      </c>
    </row>
    <row r="963" spans="1:14" ht="12.75">
      <c r="A963" s="3">
        <v>960</v>
      </c>
      <c r="B963" s="3"/>
      <c r="C963" s="3"/>
      <c r="D963" s="4">
        <f>BINOMDIST(A963,Présentation!$B$3,0.03,FALSE)</f>
        <v>0</v>
      </c>
      <c r="E963" s="4">
        <f>BINOMDIST(A963,Présentation!$B$3,Présentation!$C$4,FALSE)</f>
        <v>0</v>
      </c>
      <c r="K963">
        <v>0.990000000000001</v>
      </c>
      <c r="L963" s="12">
        <f t="shared" si="32"/>
        <v>0</v>
      </c>
      <c r="N963" s="12">
        <f t="shared" si="33"/>
        <v>1</v>
      </c>
    </row>
    <row r="964" spans="1:14" ht="12.75">
      <c r="A964" s="3">
        <v>961</v>
      </c>
      <c r="B964" s="3"/>
      <c r="C964" s="3"/>
      <c r="D964" s="4">
        <f>BINOMDIST(A964,Présentation!$B$3,0.03,FALSE)</f>
        <v>0</v>
      </c>
      <c r="E964" s="4">
        <f>BINOMDIST(A964,Présentation!$B$3,Présentation!$C$4,FALSE)</f>
        <v>0</v>
      </c>
      <c r="K964">
        <v>0.991000000000001</v>
      </c>
      <c r="L964" s="12">
        <f aca="true" t="shared" si="34" ref="L964:L973">BINOMDIST(39,1000,K964,TRUE)</f>
        <v>0</v>
      </c>
      <c r="N964" s="12">
        <f aca="true" t="shared" si="35" ref="N964:N973">1-L964</f>
        <v>1</v>
      </c>
    </row>
    <row r="965" spans="1:14" ht="12.75">
      <c r="A965" s="3">
        <v>962</v>
      </c>
      <c r="B965" s="3"/>
      <c r="C965" s="3"/>
      <c r="D965" s="4">
        <f>BINOMDIST(A965,Présentation!$B$3,0.03,FALSE)</f>
        <v>0</v>
      </c>
      <c r="E965" s="4">
        <f>BINOMDIST(A965,Présentation!$B$3,Présentation!$C$4,FALSE)</f>
        <v>0</v>
      </c>
      <c r="K965">
        <v>0.992000000000001</v>
      </c>
      <c r="L965" s="12">
        <f t="shared" si="34"/>
        <v>0</v>
      </c>
      <c r="N965" s="12">
        <f t="shared" si="35"/>
        <v>1</v>
      </c>
    </row>
    <row r="966" spans="1:14" ht="12.75">
      <c r="A966" s="3">
        <v>963</v>
      </c>
      <c r="B966" s="3"/>
      <c r="C966" s="3"/>
      <c r="D966" s="4">
        <f>BINOMDIST(A966,Présentation!$B$3,0.03,FALSE)</f>
        <v>0</v>
      </c>
      <c r="E966" s="4">
        <f>BINOMDIST(A966,Présentation!$B$3,Présentation!$C$4,FALSE)</f>
        <v>0</v>
      </c>
      <c r="K966">
        <v>0.993000000000001</v>
      </c>
      <c r="L966" s="12">
        <f t="shared" si="34"/>
        <v>0</v>
      </c>
      <c r="N966" s="12">
        <f t="shared" si="35"/>
        <v>1</v>
      </c>
    </row>
    <row r="967" spans="1:14" ht="12.75">
      <c r="A967" s="3">
        <v>964</v>
      </c>
      <c r="B967" s="3"/>
      <c r="C967" s="3"/>
      <c r="D967" s="4">
        <f>BINOMDIST(A967,Présentation!$B$3,0.03,FALSE)</f>
        <v>0</v>
      </c>
      <c r="E967" s="4">
        <f>BINOMDIST(A967,Présentation!$B$3,Présentation!$C$4,FALSE)</f>
        <v>0</v>
      </c>
      <c r="K967">
        <v>0.994000000000001</v>
      </c>
      <c r="L967" s="12">
        <f t="shared" si="34"/>
        <v>0</v>
      </c>
      <c r="N967" s="12">
        <f t="shared" si="35"/>
        <v>1</v>
      </c>
    </row>
    <row r="968" spans="1:14" ht="12.75">
      <c r="A968" s="3">
        <v>965</v>
      </c>
      <c r="B968" s="3"/>
      <c r="C968" s="3"/>
      <c r="D968" s="4">
        <f>BINOMDIST(A968,Présentation!$B$3,0.03,FALSE)</f>
        <v>0</v>
      </c>
      <c r="E968" s="4">
        <f>BINOMDIST(A968,Présentation!$B$3,Présentation!$C$4,FALSE)</f>
        <v>0</v>
      </c>
      <c r="K968">
        <v>0.995000000000001</v>
      </c>
      <c r="L968" s="12">
        <f t="shared" si="34"/>
        <v>0</v>
      </c>
      <c r="N968" s="12">
        <f t="shared" si="35"/>
        <v>1</v>
      </c>
    </row>
    <row r="969" spans="1:14" ht="12.75">
      <c r="A969" s="3">
        <v>966</v>
      </c>
      <c r="B969" s="3"/>
      <c r="C969" s="3"/>
      <c r="D969" s="4">
        <f>BINOMDIST(A969,Présentation!$B$3,0.03,FALSE)</f>
        <v>0</v>
      </c>
      <c r="E969" s="4">
        <f>BINOMDIST(A969,Présentation!$B$3,Présentation!$C$4,FALSE)</f>
        <v>0</v>
      </c>
      <c r="K969">
        <v>0.996000000000001</v>
      </c>
      <c r="L969" s="12">
        <f t="shared" si="34"/>
        <v>0</v>
      </c>
      <c r="N969" s="12">
        <f t="shared" si="35"/>
        <v>1</v>
      </c>
    </row>
    <row r="970" spans="1:14" ht="12.75">
      <c r="A970" s="3">
        <v>967</v>
      </c>
      <c r="B970" s="3"/>
      <c r="C970" s="3"/>
      <c r="D970" s="4">
        <f>BINOMDIST(A970,Présentation!$B$3,0.03,FALSE)</f>
        <v>0</v>
      </c>
      <c r="E970" s="4">
        <f>BINOMDIST(A970,Présentation!$B$3,Présentation!$C$4,FALSE)</f>
        <v>0</v>
      </c>
      <c r="K970">
        <v>0.997000000000001</v>
      </c>
      <c r="L970" s="12">
        <f t="shared" si="34"/>
        <v>0</v>
      </c>
      <c r="N970" s="12">
        <f t="shared" si="35"/>
        <v>1</v>
      </c>
    </row>
    <row r="971" spans="1:14" ht="12.75">
      <c r="A971" s="3">
        <v>968</v>
      </c>
      <c r="B971" s="3"/>
      <c r="C971" s="3"/>
      <c r="D971" s="4">
        <f>BINOMDIST(A971,Présentation!$B$3,0.03,FALSE)</f>
        <v>0</v>
      </c>
      <c r="E971" s="4">
        <f>BINOMDIST(A971,Présentation!$B$3,Présentation!$C$4,FALSE)</f>
        <v>0</v>
      </c>
      <c r="K971">
        <v>0.998000000000001</v>
      </c>
      <c r="L971" s="12">
        <f t="shared" si="34"/>
        <v>0</v>
      </c>
      <c r="N971" s="12">
        <f t="shared" si="35"/>
        <v>1</v>
      </c>
    </row>
    <row r="972" spans="1:14" ht="12.75">
      <c r="A972" s="3">
        <v>969</v>
      </c>
      <c r="B972" s="3"/>
      <c r="C972" s="3"/>
      <c r="D972" s="4">
        <f>BINOMDIST(A972,Présentation!$B$3,0.03,FALSE)</f>
        <v>0</v>
      </c>
      <c r="E972" s="4">
        <f>BINOMDIST(A972,Présentation!$B$3,Présentation!$C$4,FALSE)</f>
        <v>0</v>
      </c>
      <c r="K972">
        <v>0.999000000000001</v>
      </c>
      <c r="L972" s="12">
        <f t="shared" si="34"/>
        <v>0</v>
      </c>
      <c r="N972" s="12">
        <f t="shared" si="35"/>
        <v>1</v>
      </c>
    </row>
    <row r="973" spans="1:14" ht="12.75">
      <c r="A973" s="3">
        <v>970</v>
      </c>
      <c r="B973" s="3"/>
      <c r="C973" s="3"/>
      <c r="D973" s="4">
        <f>BINOMDIST(A973,Présentation!$B$3,0.03,FALSE)</f>
        <v>0</v>
      </c>
      <c r="E973" s="4">
        <f>BINOMDIST(A973,Présentation!$B$3,Présentation!$C$4,FALSE)</f>
        <v>0</v>
      </c>
      <c r="K973">
        <v>1</v>
      </c>
      <c r="L973" s="12">
        <f t="shared" si="34"/>
        <v>0</v>
      </c>
      <c r="N973" s="12">
        <f t="shared" si="35"/>
        <v>1</v>
      </c>
    </row>
    <row r="974" spans="1:5" ht="12.75">
      <c r="A974" s="3">
        <v>971</v>
      </c>
      <c r="B974" s="3"/>
      <c r="C974" s="3"/>
      <c r="D974" s="4">
        <f>BINOMDIST(A974,Présentation!$B$3,0.03,FALSE)</f>
        <v>0</v>
      </c>
      <c r="E974" s="4">
        <f>BINOMDIST(A974,Présentation!$B$3,Présentation!$C$4,FALSE)</f>
        <v>0</v>
      </c>
    </row>
    <row r="975" spans="1:5" ht="12.75">
      <c r="A975" s="3">
        <v>972</v>
      </c>
      <c r="B975" s="3"/>
      <c r="C975" s="3"/>
      <c r="D975" s="4">
        <f>BINOMDIST(A975,Présentation!$B$3,0.03,FALSE)</f>
        <v>0</v>
      </c>
      <c r="E975" s="4">
        <f>BINOMDIST(A975,Présentation!$B$3,Présentation!$C$4,FALSE)</f>
        <v>0</v>
      </c>
    </row>
    <row r="976" spans="1:5" ht="12.75">
      <c r="A976" s="3">
        <v>973</v>
      </c>
      <c r="B976" s="3"/>
      <c r="C976" s="3"/>
      <c r="D976" s="4">
        <f>BINOMDIST(A976,Présentation!$B$3,0.03,FALSE)</f>
        <v>0</v>
      </c>
      <c r="E976" s="4">
        <f>BINOMDIST(A976,Présentation!$B$3,Présentation!$C$4,FALSE)</f>
        <v>0</v>
      </c>
    </row>
    <row r="977" spans="1:5" ht="12.75">
      <c r="A977" s="3">
        <v>974</v>
      </c>
      <c r="B977" s="3"/>
      <c r="C977" s="3"/>
      <c r="D977" s="4">
        <f>BINOMDIST(A977,Présentation!$B$3,0.03,FALSE)</f>
        <v>0</v>
      </c>
      <c r="E977" s="4">
        <f>BINOMDIST(A977,Présentation!$B$3,Présentation!$C$4,FALSE)</f>
        <v>0</v>
      </c>
    </row>
    <row r="978" spans="1:5" ht="12.75">
      <c r="A978" s="3">
        <v>975</v>
      </c>
      <c r="B978" s="3"/>
      <c r="C978" s="3"/>
      <c r="D978" s="4">
        <f>BINOMDIST(A978,Présentation!$B$3,0.03,FALSE)</f>
        <v>0</v>
      </c>
      <c r="E978" s="4">
        <f>BINOMDIST(A978,Présentation!$B$3,Présentation!$C$4,FALSE)</f>
        <v>0</v>
      </c>
    </row>
    <row r="979" spans="1:5" ht="12.75">
      <c r="A979" s="3">
        <v>976</v>
      </c>
      <c r="B979" s="3"/>
      <c r="C979" s="3"/>
      <c r="D979" s="4">
        <f>BINOMDIST(A979,Présentation!$B$3,0.03,FALSE)</f>
        <v>0</v>
      </c>
      <c r="E979" s="4">
        <f>BINOMDIST(A979,Présentation!$B$3,Présentation!$C$4,FALSE)</f>
        <v>0</v>
      </c>
    </row>
    <row r="980" spans="1:5" ht="12.75">
      <c r="A980" s="3">
        <v>977</v>
      </c>
      <c r="B980" s="3"/>
      <c r="C980" s="3"/>
      <c r="D980" s="4">
        <f>BINOMDIST(A980,Présentation!$B$3,0.03,FALSE)</f>
        <v>0</v>
      </c>
      <c r="E980" s="4">
        <f>BINOMDIST(A980,Présentation!$B$3,Présentation!$C$4,FALSE)</f>
        <v>0</v>
      </c>
    </row>
    <row r="981" spans="1:5" ht="12.75">
      <c r="A981" s="3">
        <v>978</v>
      </c>
      <c r="B981" s="3"/>
      <c r="C981" s="3"/>
      <c r="D981" s="4">
        <f>BINOMDIST(A981,Présentation!$B$3,0.03,FALSE)</f>
        <v>0</v>
      </c>
      <c r="E981" s="4">
        <f>BINOMDIST(A981,Présentation!$B$3,Présentation!$C$4,FALSE)</f>
        <v>0</v>
      </c>
    </row>
    <row r="982" spans="1:5" ht="12.75">
      <c r="A982" s="3">
        <v>979</v>
      </c>
      <c r="B982" s="3"/>
      <c r="C982" s="3"/>
      <c r="D982" s="4">
        <f>BINOMDIST(A982,Présentation!$B$3,0.03,FALSE)</f>
        <v>0</v>
      </c>
      <c r="E982" s="4">
        <f>BINOMDIST(A982,Présentation!$B$3,Présentation!$C$4,FALSE)</f>
        <v>0</v>
      </c>
    </row>
    <row r="983" spans="1:5" ht="12.75">
      <c r="A983" s="3">
        <v>980</v>
      </c>
      <c r="B983" s="3"/>
      <c r="C983" s="3"/>
      <c r="D983" s="4">
        <f>BINOMDIST(A983,Présentation!$B$3,0.03,FALSE)</f>
        <v>0</v>
      </c>
      <c r="E983" s="4">
        <f>BINOMDIST(A983,Présentation!$B$3,Présentation!$C$4,FALSE)</f>
        <v>0</v>
      </c>
    </row>
    <row r="984" spans="1:5" ht="12.75">
      <c r="A984" s="3">
        <v>981</v>
      </c>
      <c r="B984" s="3"/>
      <c r="C984" s="3"/>
      <c r="D984" s="4">
        <f>BINOMDIST(A984,Présentation!$B$3,0.03,FALSE)</f>
        <v>0</v>
      </c>
      <c r="E984" s="4">
        <f>BINOMDIST(A984,Présentation!$B$3,Présentation!$C$4,FALSE)</f>
        <v>0</v>
      </c>
    </row>
    <row r="985" spans="1:5" ht="12.75">
      <c r="A985" s="3">
        <v>982</v>
      </c>
      <c r="B985" s="3"/>
      <c r="C985" s="3"/>
      <c r="D985" s="4">
        <f>BINOMDIST(A985,Présentation!$B$3,0.03,FALSE)</f>
        <v>0</v>
      </c>
      <c r="E985" s="4">
        <f>BINOMDIST(A985,Présentation!$B$3,Présentation!$C$4,FALSE)</f>
        <v>0</v>
      </c>
    </row>
    <row r="986" spans="1:5" ht="12.75">
      <c r="A986" s="3">
        <v>983</v>
      </c>
      <c r="B986" s="3"/>
      <c r="C986" s="3"/>
      <c r="D986" s="4">
        <f>BINOMDIST(A986,Présentation!$B$3,0.03,FALSE)</f>
        <v>0</v>
      </c>
      <c r="E986" s="4">
        <f>BINOMDIST(A986,Présentation!$B$3,Présentation!$C$4,FALSE)</f>
        <v>0</v>
      </c>
    </row>
    <row r="987" spans="1:5" ht="12.75">
      <c r="A987" s="3">
        <v>984</v>
      </c>
      <c r="B987" s="3"/>
      <c r="C987" s="3"/>
      <c r="D987" s="4">
        <f>BINOMDIST(A987,Présentation!$B$3,0.03,FALSE)</f>
        <v>0</v>
      </c>
      <c r="E987" s="4">
        <f>BINOMDIST(A987,Présentation!$B$3,Présentation!$C$4,FALSE)</f>
        <v>0</v>
      </c>
    </row>
    <row r="988" spans="1:5" ht="12.75">
      <c r="A988" s="3">
        <v>985</v>
      </c>
      <c r="B988" s="3"/>
      <c r="C988" s="3"/>
      <c r="D988" s="4">
        <f>BINOMDIST(A988,Présentation!$B$3,0.03,FALSE)</f>
        <v>0</v>
      </c>
      <c r="E988" s="4">
        <f>BINOMDIST(A988,Présentation!$B$3,Présentation!$C$4,FALSE)</f>
        <v>0</v>
      </c>
    </row>
    <row r="989" spans="1:5" ht="12.75">
      <c r="A989" s="3">
        <v>986</v>
      </c>
      <c r="B989" s="3"/>
      <c r="C989" s="3"/>
      <c r="D989" s="4">
        <f>BINOMDIST(A989,Présentation!$B$3,0.03,FALSE)</f>
        <v>0</v>
      </c>
      <c r="E989" s="4">
        <f>BINOMDIST(A989,Présentation!$B$3,Présentation!$C$4,FALSE)</f>
        <v>0</v>
      </c>
    </row>
    <row r="990" spans="1:5" ht="12.75">
      <c r="A990" s="3">
        <v>987</v>
      </c>
      <c r="B990" s="3"/>
      <c r="C990" s="3"/>
      <c r="D990" s="4">
        <f>BINOMDIST(A990,Présentation!$B$3,0.03,FALSE)</f>
        <v>0</v>
      </c>
      <c r="E990" s="4">
        <f>BINOMDIST(A990,Présentation!$B$3,Présentation!$C$4,FALSE)</f>
        <v>0</v>
      </c>
    </row>
    <row r="991" spans="1:5" ht="12.75">
      <c r="A991" s="3">
        <v>988</v>
      </c>
      <c r="B991" s="3"/>
      <c r="C991" s="3"/>
      <c r="D991" s="4">
        <f>BINOMDIST(A991,Présentation!$B$3,0.03,FALSE)</f>
        <v>0</v>
      </c>
      <c r="E991" s="4">
        <f>BINOMDIST(A991,Présentation!$B$3,Présentation!$C$4,FALSE)</f>
        <v>0</v>
      </c>
    </row>
    <row r="992" spans="1:5" ht="12.75">
      <c r="A992" s="3">
        <v>989</v>
      </c>
      <c r="B992" s="3"/>
      <c r="C992" s="3"/>
      <c r="D992" s="4">
        <f>BINOMDIST(A992,Présentation!$B$3,0.03,FALSE)</f>
        <v>0</v>
      </c>
      <c r="E992" s="4">
        <f>BINOMDIST(A992,Présentation!$B$3,Présentation!$C$4,FALSE)</f>
        <v>0</v>
      </c>
    </row>
    <row r="993" spans="1:5" ht="12.75">
      <c r="A993" s="3">
        <v>990</v>
      </c>
      <c r="B993" s="3"/>
      <c r="C993" s="3"/>
      <c r="D993" s="4">
        <f>BINOMDIST(A993,Présentation!$B$3,0.03,FALSE)</f>
        <v>0</v>
      </c>
      <c r="E993" s="4">
        <f>BINOMDIST(A993,Présentation!$B$3,Présentation!$C$4,FALSE)</f>
        <v>0</v>
      </c>
    </row>
    <row r="994" spans="1:5" ht="12.75">
      <c r="A994" s="3">
        <v>991</v>
      </c>
      <c r="B994" s="3"/>
      <c r="C994" s="3"/>
      <c r="D994" s="4">
        <f>BINOMDIST(A994,Présentation!$B$3,0.03,FALSE)</f>
        <v>0</v>
      </c>
      <c r="E994" s="4">
        <f>BINOMDIST(A994,Présentation!$B$3,Présentation!$C$4,FALSE)</f>
        <v>0</v>
      </c>
    </row>
    <row r="995" spans="1:5" ht="12.75">
      <c r="A995" s="3">
        <v>992</v>
      </c>
      <c r="B995" s="3"/>
      <c r="C995" s="3"/>
      <c r="D995" s="4">
        <f>BINOMDIST(A995,Présentation!$B$3,0.03,FALSE)</f>
        <v>0</v>
      </c>
      <c r="E995" s="4">
        <f>BINOMDIST(A995,Présentation!$B$3,Présentation!$C$4,FALSE)</f>
        <v>0</v>
      </c>
    </row>
    <row r="996" spans="1:5" ht="12.75">
      <c r="A996" s="3">
        <v>993</v>
      </c>
      <c r="B996" s="3"/>
      <c r="C996" s="3"/>
      <c r="D996" s="4">
        <f>BINOMDIST(A996,Présentation!$B$3,0.03,FALSE)</f>
        <v>0</v>
      </c>
      <c r="E996" s="4">
        <f>BINOMDIST(A996,Présentation!$B$3,Présentation!$C$4,FALSE)</f>
        <v>0</v>
      </c>
    </row>
    <row r="997" spans="1:5" ht="12.75">
      <c r="A997" s="3">
        <v>994</v>
      </c>
      <c r="B997" s="3"/>
      <c r="C997" s="3"/>
      <c r="D997" s="4">
        <f>BINOMDIST(A997,Présentation!$B$3,0.03,FALSE)</f>
        <v>0</v>
      </c>
      <c r="E997" s="4">
        <f>BINOMDIST(A997,Présentation!$B$3,Présentation!$C$4,FALSE)</f>
        <v>0</v>
      </c>
    </row>
    <row r="998" spans="1:5" ht="12.75">
      <c r="A998" s="3">
        <v>995</v>
      </c>
      <c r="B998" s="3"/>
      <c r="C998" s="3"/>
      <c r="D998" s="4">
        <f>BINOMDIST(A998,Présentation!$B$3,0.03,FALSE)</f>
        <v>0</v>
      </c>
      <c r="E998" s="4">
        <f>BINOMDIST(A998,Présentation!$B$3,Présentation!$C$4,FALSE)</f>
        <v>0</v>
      </c>
    </row>
    <row r="999" spans="1:5" ht="12.75">
      <c r="A999" s="3">
        <v>996</v>
      </c>
      <c r="B999" s="3"/>
      <c r="C999" s="3"/>
      <c r="D999" s="4">
        <f>BINOMDIST(A999,Présentation!$B$3,0.03,FALSE)</f>
        <v>0</v>
      </c>
      <c r="E999" s="4">
        <f>BINOMDIST(A999,Présentation!$B$3,Présentation!$C$4,FALSE)</f>
        <v>0</v>
      </c>
    </row>
    <row r="1000" spans="1:5" ht="12.75">
      <c r="A1000" s="3">
        <v>997</v>
      </c>
      <c r="B1000" s="3"/>
      <c r="C1000" s="3"/>
      <c r="D1000" s="4">
        <f>BINOMDIST(A1000,Présentation!$B$3,0.03,FALSE)</f>
        <v>0</v>
      </c>
      <c r="E1000" s="4">
        <f>BINOMDIST(A1000,Présentation!$B$3,Présentation!$C$4,FALSE)</f>
        <v>0</v>
      </c>
    </row>
    <row r="1001" spans="1:5" ht="12.75">
      <c r="A1001" s="3">
        <v>998</v>
      </c>
      <c r="B1001" s="3"/>
      <c r="C1001" s="3"/>
      <c r="D1001" s="4">
        <f>BINOMDIST(A1001,Présentation!$B$3,0.03,FALSE)</f>
        <v>0</v>
      </c>
      <c r="E1001" s="4">
        <f>BINOMDIST(A1001,Présentation!$B$3,Présentation!$C$4,FALSE)</f>
        <v>0</v>
      </c>
    </row>
    <row r="1002" spans="1:5" ht="12.75">
      <c r="A1002" s="3">
        <v>999</v>
      </c>
      <c r="B1002" s="3"/>
      <c r="C1002" s="3"/>
      <c r="D1002" s="4">
        <f>BINOMDIST(A1002,Présentation!$B$3,0.03,FALSE)</f>
        <v>0</v>
      </c>
      <c r="E1002" s="4">
        <f>BINOMDIST(A1002,Présentation!$B$3,Présentation!$C$4,FALSE)</f>
        <v>0</v>
      </c>
    </row>
    <row r="1003" spans="1:5" ht="12.75">
      <c r="A1003" s="3">
        <v>1000</v>
      </c>
      <c r="B1003" s="3"/>
      <c r="C1003" s="3"/>
      <c r="D1003" s="4">
        <f>BINOMDIST(A1003,Présentation!$B$3,0.03,FALSE)</f>
        <v>0</v>
      </c>
      <c r="E1003" s="4">
        <f>BINOMDIST(A1003,Présentation!$B$3,Présentation!$C$4,FALSE)</f>
        <v>0</v>
      </c>
    </row>
  </sheetData>
  <sheetProtection/>
  <mergeCells count="2">
    <mergeCell ref="K1:M1"/>
    <mergeCell ref="L2:M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B5" sqref="B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</dc:creator>
  <cp:keywords/>
  <dc:description/>
  <cp:lastModifiedBy>traveller</cp:lastModifiedBy>
  <dcterms:created xsi:type="dcterms:W3CDTF">2010-09-23T07:14:14Z</dcterms:created>
  <dcterms:modified xsi:type="dcterms:W3CDTF">2012-03-19T21:37:15Z</dcterms:modified>
  <cp:category/>
  <cp:version/>
  <cp:contentType/>
  <cp:contentStatus/>
</cp:coreProperties>
</file>